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iljodir.sharepoint.com/sites/p-944cd314/Delte dokumenter/General/2023 Klimaavtalens regnskap og gap-analyse/Klimaavtalens regnskap for utslipp og opptak 2023/Excel med figurer og tabeller/"/>
    </mc:Choice>
  </mc:AlternateContent>
  <xr:revisionPtr revIDLastSave="1961" documentId="8_{0F4CA904-8E27-4F08-A90C-3ED87EAB5A65}" xr6:coauthVersionLast="47" xr6:coauthVersionMax="47" xr10:uidLastSave="{41319929-93F2-4E92-A86C-9BEF07E8872C}"/>
  <workbookProtection workbookAlgorithmName="SHA-512" workbookHashValue="B+PLUnxaDBE+E9bNMGn1CPD2DvLchyR24k9K4o03II1BELhkX6ka5TYTToa3xFRqkwdYp7MR6HXifKREpkeXgA==" workbookSaltValue="AZsk+xiizZjUnxyIkdj6Mg==" workbookSpinCount="100000" lockStructure="1"/>
  <bookViews>
    <workbookView xWindow="-108" yWindow="-108" windowWidth="23256" windowHeight="12576" tabRatio="855" firstSheet="10" activeTab="17" xr2:uid="{B19EDD37-2A9C-486E-8A62-97A4B6FD7460}"/>
  </bookViews>
  <sheets>
    <sheet name="INTRO" sheetId="1" r:id="rId1"/>
    <sheet name="Sporing" sheetId="2" state="hidden" r:id="rId2"/>
    <sheet name="Kildehenvisning" sheetId="3" r:id="rId3"/>
    <sheet name="Tabell_Alleutslipp" sheetId="7" r:id="rId4"/>
    <sheet name="Tabell_Alleutslipp_Pivot" sheetId="24" state="hidden" r:id="rId5"/>
    <sheet name="Tabell_UtslippPerGass" sheetId="28" r:id="rId6"/>
    <sheet name="Figur_Oversikt" sheetId="13" r:id="rId7"/>
    <sheet name="Figur1A" sheetId="19" r:id="rId8"/>
    <sheet name="Figur3A-3G" sheetId="14" r:id="rId9"/>
    <sheet name="Figur3A_detaljert" sheetId="15" r:id="rId10"/>
    <sheet name="Figur3B_detaljert" sheetId="16" r:id="rId11"/>
    <sheet name="Figur3D_detaljert" sheetId="17" r:id="rId12"/>
    <sheet name="Figur3F-H_detaljert" sheetId="18" r:id="rId13"/>
    <sheet name="Figur4B-4C" sheetId="20" r:id="rId14"/>
    <sheet name="Figur4B_organisk" sheetId="23" r:id="rId15"/>
    <sheet name="Figur4B_arealbruksendring" sheetId="25" r:id="rId16"/>
    <sheet name="Figur4C_organisk" sheetId="26" r:id="rId17"/>
    <sheet name="Figur 4C_arealbruksendring" sheetId="27" r:id="rId18"/>
  </sheets>
  <definedNames>
    <definedName name="_xlnm._FilterDatabase" localSheetId="3" hidden="1">Tabell_Alleutslipp!$A$1:$I$2653</definedName>
  </definedNames>
  <calcPr calcId="191028"/>
  <pivotCaches>
    <pivotCache cacheId="3" r:id="rId1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13" l="1"/>
  <c r="D9" i="13"/>
  <c r="E9" i="13"/>
  <c r="F9" i="13"/>
  <c r="G9" i="13"/>
  <c r="H9" i="13"/>
  <c r="I9" i="13"/>
  <c r="J9" i="13"/>
  <c r="K9" i="13"/>
  <c r="L9" i="13"/>
  <c r="M9" i="13"/>
  <c r="N9" i="13"/>
  <c r="O9" i="13"/>
  <c r="P9" i="13"/>
  <c r="Q9" i="13"/>
  <c r="R9" i="13"/>
  <c r="S9" i="13"/>
  <c r="T9" i="13"/>
  <c r="U9" i="13"/>
  <c r="V9" i="13"/>
  <c r="W9" i="13"/>
  <c r="X9" i="13"/>
  <c r="Y9" i="13"/>
  <c r="Z9" i="13"/>
  <c r="AA9" i="13"/>
  <c r="AB9" i="13"/>
  <c r="AC9" i="13"/>
  <c r="AD9" i="13"/>
  <c r="AE9" i="13"/>
  <c r="AF9" i="13"/>
  <c r="AG9" i="13"/>
  <c r="B9" i="13"/>
</calcChain>
</file>

<file path=xl/sharedStrings.xml><?xml version="1.0" encoding="utf-8"?>
<sst xmlns="http://schemas.openxmlformats.org/spreadsheetml/2006/main" count="10985" uniqueCount="294">
  <si>
    <t>Utslippstall relevante for jordbruksavtalen</t>
  </si>
  <si>
    <t>Produsent:</t>
  </si>
  <si>
    <t>Miljødirektoratet</t>
  </si>
  <si>
    <t>Arknavn</t>
  </si>
  <si>
    <t>Beskrivelse</t>
  </si>
  <si>
    <t>Sporing</t>
  </si>
  <si>
    <t>Viser endringer som er gjort i regnearket over tid og av hvem, herunder årlige oppdateringer.</t>
  </si>
  <si>
    <t>-</t>
  </si>
  <si>
    <t>Kildehenvisning</t>
  </si>
  <si>
    <t xml:space="preserve">Viser informasjon om kilder som er brukt. Hver kilde er tildelt et nummer i dette arket, og i andre ark vises det til kildenummeret. </t>
  </si>
  <si>
    <t>Tabell_Alleutslipp</t>
  </si>
  <si>
    <t>Viser alle utslipp fordelt på år, utslippskilde og komponent.</t>
  </si>
  <si>
    <t>Tabell_Alleutslipp_Pivot</t>
  </si>
  <si>
    <t>Pivotert utgave av tabellen Tabel_AlleUtslipp over komponent.</t>
  </si>
  <si>
    <t>Tabell_UtslippPerGass</t>
  </si>
  <si>
    <t>Viser alle utslipp summert fordelt på år og komponent</t>
  </si>
  <si>
    <t>Tabell_LULUCF</t>
  </si>
  <si>
    <t>Utslipp og opptak fra arealer, gjenværende og overganger</t>
  </si>
  <si>
    <t>Figur_Oversikt</t>
  </si>
  <si>
    <t>Utslipp på overordnet kilder</t>
  </si>
  <si>
    <t>Figur 1</t>
  </si>
  <si>
    <t>Figur1A</t>
  </si>
  <si>
    <t>Figur3A-3G</t>
  </si>
  <si>
    <t>Figur 3</t>
  </si>
  <si>
    <t>Figur3A_detaljert</t>
  </si>
  <si>
    <t>Figur3B_detaljert</t>
  </si>
  <si>
    <t>Figur3D_detaljert</t>
  </si>
  <si>
    <t>Figur 7</t>
  </si>
  <si>
    <t>Oppdateringsdato</t>
  </si>
  <si>
    <t>Hvem</t>
  </si>
  <si>
    <t>QA</t>
  </si>
  <si>
    <t>Nummer</t>
  </si>
  <si>
    <t>Navn</t>
  </si>
  <si>
    <t>Dato</t>
  </si>
  <si>
    <t>Adresse</t>
  </si>
  <si>
    <t>SNOW</t>
  </si>
  <si>
    <t>År</t>
  </si>
  <si>
    <t>CRF-kode</t>
  </si>
  <si>
    <t>Utslippskilde</t>
  </si>
  <si>
    <t>Sektor</t>
  </si>
  <si>
    <t>Komponent</t>
  </si>
  <si>
    <t>Utslipp (kt per gass)</t>
  </si>
  <si>
    <t>GWP-verdi, AR5</t>
  </si>
  <si>
    <t>Utslipp (kt CO2-ekvivalenter)</t>
  </si>
  <si>
    <t>1.A.4.c.i</t>
  </si>
  <si>
    <t>1.A Stasjonær forbrenning - andel jordbruk (husdyrrom, korntørker og drivhus)</t>
  </si>
  <si>
    <t>1 Energi og transport</t>
  </si>
  <si>
    <t>CH4</t>
  </si>
  <si>
    <t>CO2</t>
  </si>
  <si>
    <t>N2O</t>
  </si>
  <si>
    <t>1.A.4.c.ii</t>
  </si>
  <si>
    <t>1.A Traktorer og andre maskiner - andel jordbruk</t>
  </si>
  <si>
    <t>3.A.1.a</t>
  </si>
  <si>
    <t>3.A Enterisk metan - Melkeku</t>
  </si>
  <si>
    <t>3 Jordbruk</t>
  </si>
  <si>
    <t>3.A.1.b</t>
  </si>
  <si>
    <t>3.A Enterisk metan - Ammeku</t>
  </si>
  <si>
    <t>3.A.1.c</t>
  </si>
  <si>
    <t>3.A Enterisk metan - Storfe ungdyr</t>
  </si>
  <si>
    <t>3.A.2</t>
  </si>
  <si>
    <t>3.A Enterisk metan - Sau</t>
  </si>
  <si>
    <t>3.A.3</t>
  </si>
  <si>
    <t>3.A Enterisk metan - Svin</t>
  </si>
  <si>
    <t>3.A.4.b</t>
  </si>
  <si>
    <t>3.A Enterisk metan - Geit</t>
  </si>
  <si>
    <t>3.A.4.c</t>
  </si>
  <si>
    <t>3.A Enterisk metan - Hest</t>
  </si>
  <si>
    <t>3.A.4.d</t>
  </si>
  <si>
    <t>3.A Enterisk metan - Fjørfe</t>
  </si>
  <si>
    <t>3.A.4.e.1</t>
  </si>
  <si>
    <t>3.A Enterisk metan - Tamrein</t>
  </si>
  <si>
    <t>3.A.4.e.2</t>
  </si>
  <si>
    <t>3.A Enterisk metan - Pelsdyr</t>
  </si>
  <si>
    <t>3.B.1.a</t>
  </si>
  <si>
    <t>3.B Gjødsellager - direkteutslipp CH4 og N2O - Melkeku</t>
  </si>
  <si>
    <t>3.B.1.b</t>
  </si>
  <si>
    <t>3.B Gjødsellager - direkteutslipp CH4 og N2O - Ammeku</t>
  </si>
  <si>
    <t>3.B.1.c</t>
  </si>
  <si>
    <t>3.B Gjødsellager - direkteutslipp CH4 og N2O - Storfe ungdyr</t>
  </si>
  <si>
    <t>3.B.2</t>
  </si>
  <si>
    <t>3.B Gjødsellager - direkteutslipp CH4 og N2O - Sau</t>
  </si>
  <si>
    <t>3.B.3</t>
  </si>
  <si>
    <t>3.B Gjødsellager - direkteutslipp CH4 og N2O - Svin</t>
  </si>
  <si>
    <t>3.B.4.b</t>
  </si>
  <si>
    <t>3.B Gjødsellager - direkteutslipp CH4 og N2O - Geit</t>
  </si>
  <si>
    <t>3.B.4.c</t>
  </si>
  <si>
    <t>3.B Gjødsellager - direkteutslipp CH4 og N2O - Hest</t>
  </si>
  <si>
    <t>3.B.4.d</t>
  </si>
  <si>
    <t>3.B Gjødsellager - direkteutslipp CH4 og N2O - Fjørfe</t>
  </si>
  <si>
    <t>3.B.4.e.1</t>
  </si>
  <si>
    <t>3.B Gjødsellager - direkteutslipp CH4 og N2O - Tamrein</t>
  </si>
  <si>
    <t>3.B.4.e.2</t>
  </si>
  <si>
    <t>3.B Gjødsellager - direkteutslipp CH4 og N2O - Pelsdyr</t>
  </si>
  <si>
    <t>3.B.5.a</t>
  </si>
  <si>
    <t>3.B Gjødsellager - indirekte utslipp N2O fra nedfall (fordampet NH3 fra lager)</t>
  </si>
  <si>
    <t>3.B.5.b</t>
  </si>
  <si>
    <t>3.B Gjødsellager - indirekte utslipp N2O fra avrenning</t>
  </si>
  <si>
    <t>3.D.a.1</t>
  </si>
  <si>
    <t>3.D Jordbruksjord - direkte utslipp N2O - spredning mineralgjødsel</t>
  </si>
  <si>
    <t>3.D.a.2.a</t>
  </si>
  <si>
    <t>3.D Jordbruksjord - direktutslipp N2O - spredning husdyrgjødsel</t>
  </si>
  <si>
    <t>3.D.a.2.b</t>
  </si>
  <si>
    <t>3.D Jordbruksjord - direktutslipp N2O - spredning avløpsslam</t>
  </si>
  <si>
    <t>3.D.a.3</t>
  </si>
  <si>
    <t>3.D Jordbruksjord- direkteutslipp N2O - gjødsel på beite</t>
  </si>
  <si>
    <t>3.D.a.4</t>
  </si>
  <si>
    <t>3.D Jordbruksjord - direkteutslipp N2O - nitrogen i avlingsrester</t>
  </si>
  <si>
    <t>3.D.a.6</t>
  </si>
  <si>
    <t>3.D Jordbruksjord - direkteutslipp N2O fra dyrket organisk jord</t>
  </si>
  <si>
    <t>3.D.b.1</t>
  </si>
  <si>
    <t>3.D Jordbruksjord - indirekte utslipp N2O fra nedfall (fordampet NH3 og NOx fra gjødselspredning og beite)</t>
  </si>
  <si>
    <t>3.D.b.2</t>
  </si>
  <si>
    <t>3.D Jordbruksjord - indirekte utslipp N2O fra avrenning</t>
  </si>
  <si>
    <t>3.F.1.a</t>
  </si>
  <si>
    <t>3.F Halmbrenning</t>
  </si>
  <si>
    <t>3.G.1</t>
  </si>
  <si>
    <t>3.G CO2 fra kalking med CaCO3</t>
  </si>
  <si>
    <t>3.G.2</t>
  </si>
  <si>
    <t>3.G CO2 fra kalking med CaMg(CO3)2</t>
  </si>
  <si>
    <t>3.H</t>
  </si>
  <si>
    <t>3.H CO2 fra gjødsling urea</t>
  </si>
  <si>
    <t>3.D.a.2.c</t>
  </si>
  <si>
    <t>3.D Jordbruksjord- direkteutslipp N2O - spredning annen organisk gjødsel (kompost mm)</t>
  </si>
  <si>
    <t>3.A.4.a</t>
  </si>
  <si>
    <t>3.A Enterisk metan - Hjort</t>
  </si>
  <si>
    <t>3.B.4.a</t>
  </si>
  <si>
    <t>3.B Gjødsellager - direkteutslipp CH4 og N2O - Hjort</t>
  </si>
  <si>
    <t>Summer av Utslipp (kt CO2-ekvivalenter)</t>
  </si>
  <si>
    <t>Totalsum</t>
  </si>
  <si>
    <t>CO2 (kt)</t>
  </si>
  <si>
    <t>CH4 (kt gass)</t>
  </si>
  <si>
    <t>CH4 (kt CO2ekv)</t>
  </si>
  <si>
    <t>N2O (kt gass)</t>
  </si>
  <si>
    <t>N2O (kt CO2ekv)</t>
  </si>
  <si>
    <t>Total (kt CO2ekv)</t>
  </si>
  <si>
    <t>1A Energibruk - andel jordbruk</t>
  </si>
  <si>
    <t>3A Enterisk metan</t>
  </si>
  <si>
    <t>3B Gjødsellager</t>
  </si>
  <si>
    <t>3F-H Andre jordbruksutslipp</t>
  </si>
  <si>
    <t>1.A.4.c.i Stasjonær energibruk - andel jordbruk (husdyrrom, korntørker og drivhus)</t>
  </si>
  <si>
    <t>1.A.4.c.ii Traktorer og andre maskiner - andel jordbruk</t>
  </si>
  <si>
    <t>3.A Enterisk metan - Andre dyr</t>
  </si>
  <si>
    <t>3.B Gjødsellager - direkte utslipp CH4 og N2O - Melkeku</t>
  </si>
  <si>
    <t>3.B Gjødsellager - direkte utslipp CH4 og N2O - Ammeku</t>
  </si>
  <si>
    <t>3.B Gjødsellager - direkte utslipp CH4 og N2O - Storfe ungdyr</t>
  </si>
  <si>
    <t>3.B Gjødsellager - direkte utslipp CH4 og N2O - Svin</t>
  </si>
  <si>
    <t>3.B Gjødsellager - direkte utslipp CH4 og N2O - Andre dyr</t>
  </si>
  <si>
    <t>3.B Gjødsellager - indirekte utslipp N2O</t>
  </si>
  <si>
    <t>3.D Jordbruksjord - direkte utslipp N2O - spredning husdyrgjødsel</t>
  </si>
  <si>
    <t>3.D Jordbruksjord - direkte utslipp N2O - gjødsel på beite</t>
  </si>
  <si>
    <t>3.D Jordbruksjord - direkte utslipp N2O - nitrogen i avlingsrester</t>
  </si>
  <si>
    <t>3.D Jordbruksjord - direkte utslipp N2O fra dyrket organisk jord</t>
  </si>
  <si>
    <t>3.D Jordbruksjord - indirekte utslipp N2O</t>
  </si>
  <si>
    <t>3.G CO2 fra kalking</t>
  </si>
  <si>
    <t>3.A.1.a Melkeku</t>
  </si>
  <si>
    <t>3.A.1.b Ammeku</t>
  </si>
  <si>
    <t>3.A.1.c Storfe ungt</t>
  </si>
  <si>
    <t>3.A.2 Sau</t>
  </si>
  <si>
    <t>3.A.3 Svin</t>
  </si>
  <si>
    <t>3.A.4.a Hjort</t>
  </si>
  <si>
    <t>NULL</t>
  </si>
  <si>
    <t>3.A.4.b Geit</t>
  </si>
  <si>
    <t>3.A.4.c Hest</t>
  </si>
  <si>
    <t>3.A.4.d Fjørfe</t>
  </si>
  <si>
    <t>3.A.4.e.1 Tamrein</t>
  </si>
  <si>
    <t>3.A.4.e.2 Pelsdyr</t>
  </si>
  <si>
    <t>3.B.1.a Melkeku</t>
  </si>
  <si>
    <t>3.B.1.b Ammeku</t>
  </si>
  <si>
    <t>3.B.1.c Storfe ungdyr</t>
  </si>
  <si>
    <t>3.B.2 Sau</t>
  </si>
  <si>
    <t>3.B.3 Svin</t>
  </si>
  <si>
    <t>3.B.4.a Hjort</t>
  </si>
  <si>
    <t>3.B.4.b Geit</t>
  </si>
  <si>
    <t>3.B.4.c Hest</t>
  </si>
  <si>
    <t>3.B.4.d Fjørfe</t>
  </si>
  <si>
    <t>3.B.4.e.1 Tamrein</t>
  </si>
  <si>
    <t>3.B.4.e.2 Pelsdyr</t>
  </si>
  <si>
    <t>3.D.a.1 Spredning mineralgjødsel</t>
  </si>
  <si>
    <t>3.D.a.2.a Spredning husdyrgjødsel</t>
  </si>
  <si>
    <t>3.D.a.2.b Spredning avløpsslam</t>
  </si>
  <si>
    <t>3.D.a.2.c Spredning annen organisk gjødsel (kompost mm)</t>
  </si>
  <si>
    <t>3.D.a.3 Gjødsel på beite</t>
  </si>
  <si>
    <t>3.D.a.4 Nitrogen i avlingsrester</t>
  </si>
  <si>
    <t>3.D.a.6 Dyrket organisk jord</t>
  </si>
  <si>
    <t>3.D.b.1 Indirekte utslipp N2O fra nedfall (fordampet NH3 og NOx fra gjødselspredning og beite)</t>
  </si>
  <si>
    <t>3.D.b.2 Indirekte utslipp N2O fra avrenning</t>
  </si>
  <si>
    <t>3.G.1 CO2 fra kalking med CaCO3</t>
  </si>
  <si>
    <t>3.G.2 CO2 fra kalking med CaMg(CO3)2</t>
  </si>
  <si>
    <t>3.D Jordbruksjord - direkte utslipp N2O - spredning annet organiske gjødsel</t>
  </si>
  <si>
    <t>3.B.5.a Indirekte utslipp N2O, nedfall</t>
  </si>
  <si>
    <t>3.B.5.b Indirekte utslipp N2O, avrenning</t>
  </si>
  <si>
    <t>4.B.1.1</t>
  </si>
  <si>
    <t>Gjenværende dyrket mark - drenert organisk jord</t>
  </si>
  <si>
    <t>Gjenværende dyrket mark - levende biomasse</t>
  </si>
  <si>
    <t>Gjenværende dyrket mark - mineraljord</t>
  </si>
  <si>
    <t>4.B.2.1.1</t>
  </si>
  <si>
    <t>Overgang til dyrket mark - drenert organisk jord</t>
  </si>
  <si>
    <t>Overgang til dyrket mark - dødt organisk material</t>
  </si>
  <si>
    <t>Overgang til dyrket mark - levende biomasse</t>
  </si>
  <si>
    <t>Overgang til dyrket mark - mineraljord</t>
  </si>
  <si>
    <t>4.B.2.1.2.1</t>
  </si>
  <si>
    <t>4.B.2.1.2.2</t>
  </si>
  <si>
    <t>4.B.2.1.3.1</t>
  </si>
  <si>
    <t>4.B.2.1.3.2</t>
  </si>
  <si>
    <t>4.B.2.1.4</t>
  </si>
  <si>
    <t>4.B.2.iii.1</t>
  </si>
  <si>
    <t>Skog til dyrket mark, N-mineralisering</t>
  </si>
  <si>
    <t>4.B.2.iii.2</t>
  </si>
  <si>
    <t>Beite til dyrket mark, N-mineralisering</t>
  </si>
  <si>
    <t>4.B.2.iii.4</t>
  </si>
  <si>
    <t>Bosetting til dyrket mark, N-mineralisering</t>
  </si>
  <si>
    <t>4.B.ii.1.1</t>
  </si>
  <si>
    <t>Drenert eller restaurert, dyrket mark, organisk jord</t>
  </si>
  <si>
    <t>4.C.1.1.2</t>
  </si>
  <si>
    <t>Gjenværende beite - drenert organisk jord</t>
  </si>
  <si>
    <t>Gjenværende beite - levende biomasse</t>
  </si>
  <si>
    <t>Gjenværende beite - mineraljord</t>
  </si>
  <si>
    <t>4.C.1.iii</t>
  </si>
  <si>
    <t>Gjenværende beite, N-mineralisering</t>
  </si>
  <si>
    <t>4.C.2.1.1.2</t>
  </si>
  <si>
    <t>Overgang til beite - dødt organisk materiale</t>
  </si>
  <si>
    <t>Overgang til beite - levende biomasse</t>
  </si>
  <si>
    <t>Overgang til beite - mineraljord</t>
  </si>
  <si>
    <t>4.C.2.1.2.1</t>
  </si>
  <si>
    <t>Overgang til beite - drenert organisk jord</t>
  </si>
  <si>
    <t>4.C.2.1.3.3</t>
  </si>
  <si>
    <t>4.C.2.1.4.2</t>
  </si>
  <si>
    <t>4.C.ii.1.1</t>
  </si>
  <si>
    <t>Drenert eller restaurert, beite, organisk jord</t>
  </si>
  <si>
    <t>4B Arealbruk - dyrka mark</t>
  </si>
  <si>
    <t>4C Arealbruk - beite</t>
  </si>
  <si>
    <t>Total</t>
  </si>
  <si>
    <t>Dette regneark tilgjengeliggjør data som er brukt i marsnotatet for Jordbruksavtalen.</t>
  </si>
  <si>
    <t>Arkfaner navngitt Tabell_x inneholder alle utslippstall. Arkfaner navngitt Figur_x inneholder utslippstall relevante for den gitte figur, med henvisning til figur i marsnotatet.</t>
  </si>
  <si>
    <t>Figurnummer i marsnotat</t>
  </si>
  <si>
    <t>CRF_2023</t>
  </si>
  <si>
    <t>Figur 10</t>
  </si>
  <si>
    <t>Figur 18</t>
  </si>
  <si>
    <t>Figur 21</t>
  </si>
  <si>
    <t>Figur3F-H_detaljert</t>
  </si>
  <si>
    <t>Figur4B-4C</t>
  </si>
  <si>
    <t>4 Arealbruk</t>
  </si>
  <si>
    <t>Ført inn tall fra arealbrukssektoren</t>
  </si>
  <si>
    <t>LISASG</t>
  </si>
  <si>
    <t>Figur 4B_organisk</t>
  </si>
  <si>
    <t>4.B.1.1 Gjenværende dyrket mark - drenert organisk jord</t>
  </si>
  <si>
    <t>4.B.2 Overgang til dyrket mark - drenert organisk jord</t>
  </si>
  <si>
    <t>4.B.2.iii.4 Utbygd areal til dyrket mark, N-mineralisering</t>
  </si>
  <si>
    <t>4.C.1.1.2 Gjenværende beite - drenert organisk jord</t>
  </si>
  <si>
    <t>4.C.2 Overgang til beite - drenert organisk jord</t>
  </si>
  <si>
    <t>Figur4C_organisk</t>
  </si>
  <si>
    <t>Figur4B_arealbruksendring</t>
  </si>
  <si>
    <t>Figur 4C_arealbruksendring</t>
  </si>
  <si>
    <t>Utslipp for utslippskilden 4B organisk jord</t>
  </si>
  <si>
    <t>Utslipp for utslippskilden 4C organisk jord</t>
  </si>
  <si>
    <t>Utslipp for kilde 4B, arealbruksendringer</t>
  </si>
  <si>
    <t>Utslipp for kilde 4C, arealbruksendringer</t>
  </si>
  <si>
    <t>Figur 20</t>
  </si>
  <si>
    <t>Figur 25</t>
  </si>
  <si>
    <t>Figur 27</t>
  </si>
  <si>
    <t>Figur 28</t>
  </si>
  <si>
    <t>Figur 29</t>
  </si>
  <si>
    <t>Figur 30</t>
  </si>
  <si>
    <t>4.B.1 Gjenværende dyrket mark</t>
  </si>
  <si>
    <t>4.B.2 Overgang til dyrket mark</t>
  </si>
  <si>
    <t>4.C.1 Gjenværende beite</t>
  </si>
  <si>
    <t>4.C.2 Overgang til beite</t>
  </si>
  <si>
    <t>4.B.2.iii Overgang til dyrket mark, N-mineralisering</t>
  </si>
  <si>
    <t>4.C.2.iii Overgang til beite, N-mineralisering</t>
  </si>
  <si>
    <t>https://cdr.eionet.europa.eu/no/un/UNFCCC/envzaxqxq/</t>
  </si>
  <si>
    <t>Utslipp er gitt i CO2-ekvivalenter, og med bruk av GWP-verdier fra IPCCs femte rapport AR5. I Tabell_UtslippPerGass er utslipp oppgitt i tonn gass.</t>
  </si>
  <si>
    <t>Utslipp for utslippskildene 1A Energi</t>
  </si>
  <si>
    <t>Utslipp for utslippskildene 3A-3G Jordbruk</t>
  </si>
  <si>
    <t xml:space="preserve">Utslipp for utslippskilden 3A Enterisk metan på detaljerte utslippskilder </t>
  </si>
  <si>
    <t>Utslipp for utslippskilden 3B Gjødsellager på detaljerte utslippskilder</t>
  </si>
  <si>
    <t>Utslipp for utslippskilden 3D Jordbruksjord på detaljerte utslippskilder</t>
  </si>
  <si>
    <t>Utslipp for utslippskilden 3F-H Andre jordbruksutslipp på detaljerte utslippskilder</t>
  </si>
  <si>
    <t>Utslipp for utslippskilden 4B-4C Arealbrukssektoren på detaljerte utslippskilder</t>
  </si>
  <si>
    <t>4.C.ii Drenert beite, organisk jord (CH4)</t>
  </si>
  <si>
    <t>4.B.ii Drenert dyrket mark, organisk jord (CH4)</t>
  </si>
  <si>
    <t>4.B.ii.1.1 Drenert dyrket mark, organisk jord (CH4)</t>
  </si>
  <si>
    <t>4.C.ii.1.1. Drenert beite, organisk jord (CH4)</t>
  </si>
  <si>
    <t>Drenert dyrket mark, organisk jord</t>
  </si>
  <si>
    <t>Drenert beite, organisk jord</t>
  </si>
  <si>
    <t>3D Lystgass fra jordbruksjord</t>
  </si>
  <si>
    <t>3.F.1.a Halmbrenning (CH4 og N2O)</t>
  </si>
  <si>
    <t>3.F CH4 og N2O fra halmbrenning</t>
  </si>
  <si>
    <t>4.C.2 Overgang til beite - dødt organisk materiale</t>
  </si>
  <si>
    <t>4.C.2 Overgang til beite - levende biomasse</t>
  </si>
  <si>
    <t>4.C.2 Overgang til beite - mineraljord</t>
  </si>
  <si>
    <t>4.B.2 Overgang til dyrket mark - dødt organisk materiale</t>
  </si>
  <si>
    <t>4.B.2 Overgang til dyrket mark - levende biomasse</t>
  </si>
  <si>
    <t>4.B.2 Overgang til dyrket mark - mineraljord</t>
  </si>
  <si>
    <t>4.B.2.iii Skog til dyrket mark, N-mineralisering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</si>
</sst>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0.0"/>
    <numFmt numFmtId="165" formatCode="0.00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2"/>
      <color theme="1"/>
      <name val="Calibri Light"/>
      <family val="2"/>
      <scheme val="major"/>
    </font>
    <font>
      <sz val="12"/>
      <color theme="1"/>
      <name val="Calibri"/>
      <family val="2"/>
      <scheme val="minor"/>
    </font>
    <font>
      <u/>
      <sz val="12"/>
      <color theme="10"/>
      <name val="Calibri Light"/>
      <family val="2"/>
      <scheme val="major"/>
    </font>
    <font>
      <b/>
      <sz val="16"/>
      <color theme="1"/>
      <name val="Calibri Light"/>
      <family val="2"/>
      <scheme val="major"/>
    </font>
    <font>
      <sz val="12"/>
      <name val="Calibri Light"/>
      <family val="2"/>
      <scheme val="maj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11" fillId="0" borderId="0" applyFont="0" applyFill="0" applyBorder="0" applyAlignment="0" applyProtection="0"/>
  </cellStyleXfs>
  <cellXfs count="43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3" fillId="3" borderId="7" xfId="0" applyFont="1" applyFill="1" applyBorder="1"/>
    <xf numFmtId="0" fontId="3" fillId="3" borderId="8" xfId="0" applyFont="1" applyFill="1" applyBorder="1"/>
    <xf numFmtId="0" fontId="3" fillId="3" borderId="9" xfId="0" applyFont="1" applyFill="1" applyBorder="1"/>
    <xf numFmtId="0" fontId="3" fillId="3" borderId="10" xfId="0" applyFont="1" applyFill="1" applyBorder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11" xfId="0" applyBorder="1" applyAlignment="1">
      <alignment vertical="center"/>
    </xf>
    <xf numFmtId="0" fontId="0" fillId="0" borderId="12" xfId="0" applyBorder="1"/>
    <xf numFmtId="14" fontId="0" fillId="0" borderId="12" xfId="0" applyNumberFormat="1" applyBorder="1"/>
    <xf numFmtId="14" fontId="0" fillId="0" borderId="13" xfId="0" applyNumberFormat="1" applyBorder="1" applyAlignment="1">
      <alignment wrapText="1"/>
    </xf>
    <xf numFmtId="0" fontId="4" fillId="0" borderId="14" xfId="1" applyBorder="1" applyAlignment="1">
      <alignment wrapText="1"/>
    </xf>
    <xf numFmtId="0" fontId="0" fillId="0" borderId="11" xfId="0" applyBorder="1"/>
    <xf numFmtId="14" fontId="0" fillId="0" borderId="13" xfId="0" applyNumberFormat="1" applyBorder="1"/>
    <xf numFmtId="0" fontId="0" fillId="0" borderId="14" xfId="0" applyBorder="1"/>
    <xf numFmtId="0" fontId="4" fillId="0" borderId="0" xfId="1" applyAlignment="1">
      <alignment wrapText="1"/>
    </xf>
    <xf numFmtId="164" fontId="0" fillId="0" borderId="0" xfId="0" applyNumberFormat="1"/>
    <xf numFmtId="0" fontId="0" fillId="0" borderId="0" xfId="0" applyAlignment="1">
      <alignment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1" applyFont="1" applyAlignment="1">
      <alignment wrapText="1"/>
    </xf>
    <xf numFmtId="0" fontId="6" fillId="0" borderId="0" xfId="0" applyFont="1" applyAlignment="1">
      <alignment wrapText="1"/>
    </xf>
    <xf numFmtId="0" fontId="6" fillId="0" borderId="0" xfId="0" quotePrefix="1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14" fontId="0" fillId="0" borderId="4" xfId="0" applyNumberFormat="1" applyBorder="1"/>
    <xf numFmtId="0" fontId="0" fillId="0" borderId="5" xfId="0" applyBorder="1"/>
    <xf numFmtId="0" fontId="0" fillId="0" borderId="6" xfId="0" applyBorder="1"/>
    <xf numFmtId="0" fontId="4" fillId="0" borderId="0" xfId="1"/>
    <xf numFmtId="0" fontId="4" fillId="0" borderId="0" xfId="1" quotePrefix="1" applyAlignment="1">
      <alignment wrapText="1"/>
    </xf>
    <xf numFmtId="165" fontId="0" fillId="0" borderId="0" xfId="0" applyNumberFormat="1"/>
    <xf numFmtId="43" fontId="0" fillId="0" borderId="0" xfId="2" applyFont="1"/>
    <xf numFmtId="43" fontId="0" fillId="0" borderId="0" xfId="0" applyNumberFormat="1"/>
  </cellXfs>
  <cellStyles count="3">
    <cellStyle name="Hyperkobling" xfId="1" builtinId="8"/>
    <cellStyle name="Komma" xfId="2" builtinId="3"/>
    <cellStyle name="Normal" xfId="0" builtinId="0"/>
  </cellStyles>
  <dxfs count="0"/>
  <tableStyles count="0" defaultTableStyle="TableStyleMedium2" defaultPivotStyle="PivotStyleLight16"/>
  <colors>
    <mruColors>
      <color rgb="FFFEF6F0"/>
      <color rgb="FF391A05"/>
      <color rgb="FFEEF7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Utslipp per gass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areaChart>
        <c:grouping val="stacked"/>
        <c:varyColors val="0"/>
        <c:ser>
          <c:idx val="1"/>
          <c:order val="0"/>
          <c:tx>
            <c:strRef>
              <c:f>Tabell_UtslippPerGass!$B$1</c:f>
              <c:strCache>
                <c:ptCount val="1"/>
                <c:pt idx="0">
                  <c:v>CO2 (kt)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cat>
            <c:numRef>
              <c:f>Tabell_UtslippPerGass!$A$2:$A$33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Tabell_UtslippPerGass!$B$2:$B$33</c:f>
              <c:numCache>
                <c:formatCode>0.0</c:formatCode>
                <c:ptCount val="32"/>
                <c:pt idx="0">
                  <c:v>2612.4983333333666</c:v>
                </c:pt>
                <c:pt idx="1">
                  <c:v>2559.1458700033663</c:v>
                </c:pt>
                <c:pt idx="2">
                  <c:v>2498.0837500033667</c:v>
                </c:pt>
                <c:pt idx="3">
                  <c:v>2514.9262966633664</c:v>
                </c:pt>
                <c:pt idx="4">
                  <c:v>2466.1568800033656</c:v>
                </c:pt>
                <c:pt idx="5">
                  <c:v>2576.0786333333667</c:v>
                </c:pt>
                <c:pt idx="6">
                  <c:v>2714.0171800033663</c:v>
                </c:pt>
                <c:pt idx="7">
                  <c:v>2845.8193033300331</c:v>
                </c:pt>
                <c:pt idx="8">
                  <c:v>2837.618406670033</c:v>
                </c:pt>
                <c:pt idx="9">
                  <c:v>2814.9259633333663</c:v>
                </c:pt>
                <c:pt idx="10">
                  <c:v>2674.6753399999998</c:v>
                </c:pt>
                <c:pt idx="11">
                  <c:v>2726.096726666633</c:v>
                </c:pt>
                <c:pt idx="12">
                  <c:v>2580.0600387366667</c:v>
                </c:pt>
                <c:pt idx="13">
                  <c:v>2647.1963079966345</c:v>
                </c:pt>
                <c:pt idx="14">
                  <c:v>2565.9228579999995</c:v>
                </c:pt>
                <c:pt idx="15">
                  <c:v>2828.2473946667001</c:v>
                </c:pt>
                <c:pt idx="16">
                  <c:v>2991.3291459996321</c:v>
                </c:pt>
                <c:pt idx="17">
                  <c:v>3070.8215126696668</c:v>
                </c:pt>
                <c:pt idx="18">
                  <c:v>3222.2694943333331</c:v>
                </c:pt>
                <c:pt idx="19">
                  <c:v>3374.9665676630002</c:v>
                </c:pt>
                <c:pt idx="20">
                  <c:v>3386.0420866666996</c:v>
                </c:pt>
                <c:pt idx="21">
                  <c:v>3341.0323096633338</c:v>
                </c:pt>
                <c:pt idx="22">
                  <c:v>3562.9740580066668</c:v>
                </c:pt>
                <c:pt idx="23">
                  <c:v>3357.4153868866997</c:v>
                </c:pt>
                <c:pt idx="24">
                  <c:v>3147.6409089966328</c:v>
                </c:pt>
                <c:pt idx="25">
                  <c:v>3277.0509369966994</c:v>
                </c:pt>
                <c:pt idx="26">
                  <c:v>3119.7296926733334</c:v>
                </c:pt>
                <c:pt idx="27">
                  <c:v>2876.6095919966988</c:v>
                </c:pt>
                <c:pt idx="28">
                  <c:v>2971.923939000033</c:v>
                </c:pt>
                <c:pt idx="29">
                  <c:v>3088.7601443369995</c:v>
                </c:pt>
                <c:pt idx="30">
                  <c:v>3032.7629779967001</c:v>
                </c:pt>
                <c:pt idx="31">
                  <c:v>3167.2795763303347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B5-4FED-9081-60AFDCEC4DE5}"/>
            </c:ext>
          </c:extLst>
        </c:ser>
        <c:ser>
          <c:idx val="3"/>
          <c:order val="1"/>
          <c:tx>
            <c:strRef>
              <c:f>Tabell_UtslippPerGass!$D$1</c:f>
              <c:strCache>
                <c:ptCount val="1"/>
                <c:pt idx="0">
                  <c:v>CH4 (kt CO2ekv)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cat>
            <c:numRef>
              <c:f>Tabell_UtslippPerGass!$A$2:$A$33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Tabell_UtslippPerGass!$D$2:$D$33</c:f>
              <c:numCache>
                <c:formatCode>0.0</c:formatCode>
                <c:ptCount val="32"/>
                <c:pt idx="0">
                  <c:v>3221.9146590791997</c:v>
                </c:pt>
                <c:pt idx="1">
                  <c:v>3189.1738647271995</c:v>
                </c:pt>
                <c:pt idx="2">
                  <c:v>3200.8045163416</c:v>
                </c:pt>
                <c:pt idx="3">
                  <c:v>3182.9462567755986</c:v>
                </c:pt>
                <c:pt idx="4">
                  <c:v>3227.525909448399</c:v>
                </c:pt>
                <c:pt idx="5">
                  <c:v>3228.9558807631997</c:v>
                </c:pt>
                <c:pt idx="6">
                  <c:v>3258.3760579664004</c:v>
                </c:pt>
                <c:pt idx="7">
                  <c:v>3202.9247833688005</c:v>
                </c:pt>
                <c:pt idx="8">
                  <c:v>3207.7660432551997</c:v>
                </c:pt>
                <c:pt idx="9">
                  <c:v>3253.4239366019992</c:v>
                </c:pt>
                <c:pt idx="10">
                  <c:v>3114.0921786155996</c:v>
                </c:pt>
                <c:pt idx="11">
                  <c:v>3096.9778943319998</c:v>
                </c:pt>
                <c:pt idx="12">
                  <c:v>3084.1420505420006</c:v>
                </c:pt>
                <c:pt idx="13">
                  <c:v>3137.1664978556</c:v>
                </c:pt>
                <c:pt idx="14">
                  <c:v>3104.6355366991997</c:v>
                </c:pt>
                <c:pt idx="15">
                  <c:v>3117.6768342859991</c:v>
                </c:pt>
                <c:pt idx="16">
                  <c:v>3054.4737538672002</c:v>
                </c:pt>
                <c:pt idx="17">
                  <c:v>3034.7765257264</c:v>
                </c:pt>
                <c:pt idx="18">
                  <c:v>3035.5278046491994</c:v>
                </c:pt>
                <c:pt idx="19">
                  <c:v>3077.0962472599995</c:v>
                </c:pt>
                <c:pt idx="20">
                  <c:v>3059.9331894572001</c:v>
                </c:pt>
                <c:pt idx="21">
                  <c:v>2983.4330139207991</c:v>
                </c:pt>
                <c:pt idx="22">
                  <c:v>2994.6793284379996</c:v>
                </c:pt>
                <c:pt idx="23">
                  <c:v>3025.2895578808011</c:v>
                </c:pt>
                <c:pt idx="24">
                  <c:v>3049.5536283492002</c:v>
                </c:pt>
                <c:pt idx="25">
                  <c:v>3095.9317350528004</c:v>
                </c:pt>
                <c:pt idx="26">
                  <c:v>3155.87488622</c:v>
                </c:pt>
                <c:pt idx="27">
                  <c:v>3144.2613074235996</c:v>
                </c:pt>
                <c:pt idx="28">
                  <c:v>3125.2294712800008</c:v>
                </c:pt>
                <c:pt idx="29">
                  <c:v>3037.6863007540005</c:v>
                </c:pt>
                <c:pt idx="30">
                  <c:v>3039.8955764632005</c:v>
                </c:pt>
                <c:pt idx="31">
                  <c:v>3082.4689419888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B5-4FED-9081-60AFDCEC4DE5}"/>
            </c:ext>
          </c:extLst>
        </c:ser>
        <c:ser>
          <c:idx val="5"/>
          <c:order val="2"/>
          <c:tx>
            <c:strRef>
              <c:f>Tabell_UtslippPerGass!$F$1</c:f>
              <c:strCache>
                <c:ptCount val="1"/>
                <c:pt idx="0">
                  <c:v>N2O (kt CO2ekv)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cat>
            <c:numRef>
              <c:f>Tabell_UtslippPerGass!$A$2:$A$33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Tabell_UtslippPerGass!$F$2:$F$33</c:f>
              <c:numCache>
                <c:formatCode>0.0</c:formatCode>
                <c:ptCount val="32"/>
                <c:pt idx="0">
                  <c:v>1608.6479997030003</c:v>
                </c:pt>
                <c:pt idx="1">
                  <c:v>1602.9850980234999</c:v>
                </c:pt>
                <c:pt idx="2">
                  <c:v>1595.8181943030004</c:v>
                </c:pt>
                <c:pt idx="3">
                  <c:v>1578.708412487</c:v>
                </c:pt>
                <c:pt idx="4">
                  <c:v>1562.9088446515</c:v>
                </c:pt>
                <c:pt idx="5">
                  <c:v>1578.8017747959998</c:v>
                </c:pt>
                <c:pt idx="6">
                  <c:v>1598.2073685299995</c:v>
                </c:pt>
                <c:pt idx="7">
                  <c:v>1592.9483725365001</c:v>
                </c:pt>
                <c:pt idx="8">
                  <c:v>1601.2233919625003</c:v>
                </c:pt>
                <c:pt idx="9">
                  <c:v>1584.6548819479997</c:v>
                </c:pt>
                <c:pt idx="10">
                  <c:v>1580.2544179819999</c:v>
                </c:pt>
                <c:pt idx="11">
                  <c:v>1548.3112961724996</c:v>
                </c:pt>
                <c:pt idx="12">
                  <c:v>1546.5049677154998</c:v>
                </c:pt>
                <c:pt idx="13">
                  <c:v>1584.3800638834998</c:v>
                </c:pt>
                <c:pt idx="14">
                  <c:v>1591.0064804409997</c:v>
                </c:pt>
                <c:pt idx="15">
                  <c:v>1589.8822009545001</c:v>
                </c:pt>
                <c:pt idx="16">
                  <c:v>1567.287303415</c:v>
                </c:pt>
                <c:pt idx="17">
                  <c:v>1581.085722134</c:v>
                </c:pt>
                <c:pt idx="18">
                  <c:v>1568.1652146009999</c:v>
                </c:pt>
                <c:pt idx="19">
                  <c:v>1526.020592398</c:v>
                </c:pt>
                <c:pt idx="20">
                  <c:v>1478.654891488</c:v>
                </c:pt>
                <c:pt idx="21">
                  <c:v>1514.1736899120001</c:v>
                </c:pt>
                <c:pt idx="22">
                  <c:v>1520.0181278805001</c:v>
                </c:pt>
                <c:pt idx="23">
                  <c:v>1539.2229310615003</c:v>
                </c:pt>
                <c:pt idx="24">
                  <c:v>1579.6953432155001</c:v>
                </c:pt>
                <c:pt idx="25">
                  <c:v>1601.1478376534999</c:v>
                </c:pt>
                <c:pt idx="26">
                  <c:v>1600.3828860829999</c:v>
                </c:pt>
                <c:pt idx="27">
                  <c:v>1582.9347718769995</c:v>
                </c:pt>
                <c:pt idx="28">
                  <c:v>1571.5641242375</c:v>
                </c:pt>
                <c:pt idx="29">
                  <c:v>1605.0822827425002</c:v>
                </c:pt>
                <c:pt idx="30">
                  <c:v>1607.2565138265002</c:v>
                </c:pt>
                <c:pt idx="31">
                  <c:v>1623.6236339375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B5-4FED-9081-60AFDCEC4D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453728"/>
        <c:axId val="706454056"/>
      </c:areaChart>
      <c:catAx>
        <c:axId val="706453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454056"/>
        <c:crosses val="autoZero"/>
        <c:auto val="1"/>
        <c:lblAlgn val="ctr"/>
        <c:lblOffset val="100"/>
        <c:noMultiLvlLbl val="0"/>
      </c:catAx>
      <c:valAx>
        <c:axId val="706454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/>
                  <a:t>kt CO2-ekvivalenter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064537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zero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/>
              <a:t>Utslipp fra drenert organisk jord, dyrket mark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2599760047197528"/>
          <c:y val="0.1183616912801216"/>
          <c:w val="0.54017181798192127"/>
          <c:h val="0.780488042673890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Figur4B_organisk!$A$2</c:f>
              <c:strCache>
                <c:ptCount val="1"/>
                <c:pt idx="0">
                  <c:v>4.B.1.1 Gjenværende dyrket mark - drenert organisk jord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Figur4B_organisk!$B$1:$AG$1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Figur4B_organisk!$B$2:$AG$2</c:f>
              <c:numCache>
                <c:formatCode>_(* #,##0.00_);_(* \(#,##0.00\);_(* "-"??_);_(@_)</c:formatCode>
                <c:ptCount val="32"/>
                <c:pt idx="0">
                  <c:v>1457.5283716614599</c:v>
                </c:pt>
                <c:pt idx="1">
                  <c:v>1464.0345038118601</c:v>
                </c:pt>
                <c:pt idx="2">
                  <c:v>1470.5405992956</c:v>
                </c:pt>
                <c:pt idx="3">
                  <c:v>1477.046731446</c:v>
                </c:pt>
                <c:pt idx="4">
                  <c:v>1483.5528635963999</c:v>
                </c:pt>
                <c:pt idx="5">
                  <c:v>1490.0589590801401</c:v>
                </c:pt>
                <c:pt idx="6">
                  <c:v>1500.91606710612</c:v>
                </c:pt>
                <c:pt idx="7">
                  <c:v>1511.7731751321001</c:v>
                </c:pt>
                <c:pt idx="8">
                  <c:v>1522.6302831580799</c:v>
                </c:pt>
                <c:pt idx="9">
                  <c:v>1533.4873545174</c:v>
                </c:pt>
                <c:pt idx="10">
                  <c:v>1544.3444625433799</c:v>
                </c:pt>
                <c:pt idx="11">
                  <c:v>1555.20157056936</c:v>
                </c:pt>
                <c:pt idx="12">
                  <c:v>1566.0586419286799</c:v>
                </c:pt>
                <c:pt idx="13">
                  <c:v>1576.91574995466</c:v>
                </c:pt>
                <c:pt idx="14">
                  <c:v>1587.7728579806401</c:v>
                </c:pt>
                <c:pt idx="15">
                  <c:v>1598.62996600662</c:v>
                </c:pt>
                <c:pt idx="16">
                  <c:v>1599.0447025978799</c:v>
                </c:pt>
                <c:pt idx="17">
                  <c:v>1599.4594758558001</c:v>
                </c:pt>
                <c:pt idx="18">
                  <c:v>1599.87421244706</c:v>
                </c:pt>
                <c:pt idx="19">
                  <c:v>1600.28898570498</c:v>
                </c:pt>
                <c:pt idx="20">
                  <c:v>1598.36211605532</c:v>
                </c:pt>
                <c:pt idx="21">
                  <c:v>1606.87758117372</c:v>
                </c:pt>
                <c:pt idx="22">
                  <c:v>1613.8267199102399</c:v>
                </c:pt>
                <c:pt idx="23">
                  <c:v>1620.7758586467601</c:v>
                </c:pt>
                <c:pt idx="24">
                  <c:v>1627.72499738328</c:v>
                </c:pt>
                <c:pt idx="25">
                  <c:v>1634.6740994531399</c:v>
                </c:pt>
                <c:pt idx="26">
                  <c:v>1642.0583247772199</c:v>
                </c:pt>
                <c:pt idx="27">
                  <c:v>1652.5006962119401</c:v>
                </c:pt>
                <c:pt idx="28">
                  <c:v>1662.94303098</c:v>
                </c:pt>
                <c:pt idx="29">
                  <c:v>1673.3853657480599</c:v>
                </c:pt>
                <c:pt idx="30">
                  <c:v>1683.8277005161201</c:v>
                </c:pt>
                <c:pt idx="31">
                  <c:v>1694.27003528418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26C-47CD-AA65-4F0FEB519488}"/>
            </c:ext>
          </c:extLst>
        </c:ser>
        <c:ser>
          <c:idx val="1"/>
          <c:order val="1"/>
          <c:tx>
            <c:strRef>
              <c:f>Figur4B_organisk!$A$3</c:f>
              <c:strCache>
                <c:ptCount val="1"/>
                <c:pt idx="0">
                  <c:v>4.B.2 Overgang til dyrket mark - drenert organisk jord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Figur4B_organisk!$B$1:$AG$1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Figur4B_organisk!$B$3:$AG$3</c:f>
              <c:numCache>
                <c:formatCode>_(* #,##0.00_);_(* \(#,##0.00\);_(* "-"??_);_(@_)</c:formatCode>
                <c:ptCount val="32"/>
                <c:pt idx="0">
                  <c:v>214.80033427872002</c:v>
                </c:pt>
                <c:pt idx="1">
                  <c:v>212.45872803779997</c:v>
                </c:pt>
                <c:pt idx="2">
                  <c:v>210.11712179688001</c:v>
                </c:pt>
                <c:pt idx="3">
                  <c:v>207.77547888930002</c:v>
                </c:pt>
                <c:pt idx="4">
                  <c:v>205.43387264838</c:v>
                </c:pt>
                <c:pt idx="5">
                  <c:v>203.09222974080001</c:v>
                </c:pt>
                <c:pt idx="6">
                  <c:v>201.18574675409997</c:v>
                </c:pt>
                <c:pt idx="7">
                  <c:v>202.85943311646</c:v>
                </c:pt>
                <c:pt idx="8">
                  <c:v>204.53319281213999</c:v>
                </c:pt>
                <c:pt idx="9">
                  <c:v>206.20687917449999</c:v>
                </c:pt>
                <c:pt idx="10">
                  <c:v>207.88056553686002</c:v>
                </c:pt>
                <c:pt idx="11">
                  <c:v>209.55428856588</c:v>
                </c:pt>
                <c:pt idx="12">
                  <c:v>203.9183295906</c:v>
                </c:pt>
                <c:pt idx="13">
                  <c:v>198.28244394863998</c:v>
                </c:pt>
                <c:pt idx="14">
                  <c:v>197.86767069071999</c:v>
                </c:pt>
                <c:pt idx="15">
                  <c:v>197.45293409946001</c:v>
                </c:pt>
                <c:pt idx="16">
                  <c:v>191.81701179084001</c:v>
                </c:pt>
                <c:pt idx="17">
                  <c:v>186.18112614888</c:v>
                </c:pt>
                <c:pt idx="18">
                  <c:v>180.54516717359999</c:v>
                </c:pt>
                <c:pt idx="19">
                  <c:v>171.25442219615999</c:v>
                </c:pt>
                <c:pt idx="20">
                  <c:v>164.30528345963998</c:v>
                </c:pt>
                <c:pt idx="21">
                  <c:v>161.01096739194</c:v>
                </c:pt>
                <c:pt idx="22">
                  <c:v>157.71665132423999</c:v>
                </c:pt>
                <c:pt idx="23">
                  <c:v>154.42233525654001</c:v>
                </c:pt>
                <c:pt idx="24">
                  <c:v>154.78284185766</c:v>
                </c:pt>
                <c:pt idx="25">
                  <c:v>155.14334845878</c:v>
                </c:pt>
                <c:pt idx="26">
                  <c:v>151.41394580351999</c:v>
                </c:pt>
                <c:pt idx="27">
                  <c:v>144.10433713254002</c:v>
                </c:pt>
                <c:pt idx="28">
                  <c:v>136.79469179490002</c:v>
                </c:pt>
                <c:pt idx="29">
                  <c:v>127.65761678951999</c:v>
                </c:pt>
                <c:pt idx="30">
                  <c:v>118.52061511746001</c:v>
                </c:pt>
                <c:pt idx="31">
                  <c:v>111.21093311316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26C-47CD-AA65-4F0FEB519488}"/>
            </c:ext>
          </c:extLst>
        </c:ser>
        <c:ser>
          <c:idx val="3"/>
          <c:order val="2"/>
          <c:tx>
            <c:strRef>
              <c:f>Figur4B_organisk!$A$4</c:f>
              <c:strCache>
                <c:ptCount val="1"/>
                <c:pt idx="0">
                  <c:v>4.B.2.iii.4 Utbygd areal til dyrket mark, N-mineralisering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Figur4B_organisk!$B$1:$AG$1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Figur4B_organisk!$B$4:$AG$4</c:f>
              <c:numCache>
                <c:formatCode>_(* #,##0.00_);_(* \(#,##0.00\);_(* "-"??_);_(@_)</c:formatCode>
                <c:ptCount val="32"/>
                <c:pt idx="0">
                  <c:v>3.4450000000000001E-2</c:v>
                </c:pt>
                <c:pt idx="1">
                  <c:v>3.9750000000000001E-2</c:v>
                </c:pt>
                <c:pt idx="2">
                  <c:v>4.7699999999999999E-2</c:v>
                </c:pt>
                <c:pt idx="3">
                  <c:v>5.5649999999999998E-2</c:v>
                </c:pt>
                <c:pt idx="4">
                  <c:v>6.0949999999999997E-2</c:v>
                </c:pt>
                <c:pt idx="5">
                  <c:v>6.8900000000000003E-2</c:v>
                </c:pt>
                <c:pt idx="6">
                  <c:v>7.6850000000000002E-2</c:v>
                </c:pt>
                <c:pt idx="7">
                  <c:v>7.4200000000000002E-2</c:v>
                </c:pt>
                <c:pt idx="8">
                  <c:v>7.4200000000000002E-2</c:v>
                </c:pt>
                <c:pt idx="9">
                  <c:v>7.1550000000000002E-2</c:v>
                </c:pt>
                <c:pt idx="10">
                  <c:v>7.1550000000000002E-2</c:v>
                </c:pt>
                <c:pt idx="11">
                  <c:v>6.8900000000000003E-2</c:v>
                </c:pt>
                <c:pt idx="12">
                  <c:v>6.8900000000000003E-2</c:v>
                </c:pt>
                <c:pt idx="13">
                  <c:v>6.6250000000000003E-2</c:v>
                </c:pt>
                <c:pt idx="14">
                  <c:v>6.6250000000000003E-2</c:v>
                </c:pt>
                <c:pt idx="15">
                  <c:v>6.3600000000000004E-2</c:v>
                </c:pt>
                <c:pt idx="16">
                  <c:v>6.3600000000000004E-2</c:v>
                </c:pt>
                <c:pt idx="17">
                  <c:v>6.0949999999999997E-2</c:v>
                </c:pt>
                <c:pt idx="18">
                  <c:v>7.6850000000000002E-2</c:v>
                </c:pt>
                <c:pt idx="19">
                  <c:v>9.2749999999999999E-2</c:v>
                </c:pt>
                <c:pt idx="20">
                  <c:v>0.1007</c:v>
                </c:pt>
                <c:pt idx="21">
                  <c:v>0.10865</c:v>
                </c:pt>
                <c:pt idx="22">
                  <c:v>0.1166</c:v>
                </c:pt>
                <c:pt idx="23">
                  <c:v>0.10865</c:v>
                </c:pt>
                <c:pt idx="24">
                  <c:v>0.1007</c:v>
                </c:pt>
                <c:pt idx="25">
                  <c:v>9.01E-2</c:v>
                </c:pt>
                <c:pt idx="26">
                  <c:v>8.2150000000000001E-2</c:v>
                </c:pt>
                <c:pt idx="27">
                  <c:v>8.2150000000000001E-2</c:v>
                </c:pt>
                <c:pt idx="28">
                  <c:v>9.01E-2</c:v>
                </c:pt>
                <c:pt idx="29">
                  <c:v>9.8049999999999998E-2</c:v>
                </c:pt>
                <c:pt idx="30">
                  <c:v>0.106</c:v>
                </c:pt>
                <c:pt idx="31">
                  <c:v>0.11395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26C-47CD-AA65-4F0FEB519488}"/>
            </c:ext>
          </c:extLst>
        </c:ser>
        <c:ser>
          <c:idx val="2"/>
          <c:order val="3"/>
          <c:tx>
            <c:strRef>
              <c:f>Figur4B_organisk!$A$5</c:f>
              <c:strCache>
                <c:ptCount val="1"/>
                <c:pt idx="0">
                  <c:v>4.B.ii.1.1 Drenert dyrket mark, organisk jord (CH4)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Figur4B_organisk!$B$1:$AG$1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Figur4B_organisk!$B$5:$AG$5</c:f>
              <c:numCache>
                <c:formatCode>_(* #,##0.00_);_(* \(#,##0.00\);_(* "-"??_);_(@_)</c:formatCode>
                <c:ptCount val="32"/>
                <c:pt idx="0">
                  <c:v>94.162319999999994</c:v>
                </c:pt>
                <c:pt idx="1">
                  <c:v>94.396680000000003</c:v>
                </c:pt>
                <c:pt idx="2">
                  <c:v>94.631320000000002</c:v>
                </c:pt>
                <c:pt idx="3">
                  <c:v>94.865679999999998</c:v>
                </c:pt>
                <c:pt idx="4">
                  <c:v>95.100319999999996</c:v>
                </c:pt>
                <c:pt idx="5">
                  <c:v>95.334680000000006</c:v>
                </c:pt>
                <c:pt idx="6">
                  <c:v>95.838679999999997</c:v>
                </c:pt>
                <c:pt idx="7">
                  <c:v>96.544280000000001</c:v>
                </c:pt>
                <c:pt idx="8">
                  <c:v>97.249880000000005</c:v>
                </c:pt>
                <c:pt idx="9">
                  <c:v>97.955479999999994</c:v>
                </c:pt>
                <c:pt idx="10">
                  <c:v>98.661079999999998</c:v>
                </c:pt>
                <c:pt idx="11">
                  <c:v>99.366399999999999</c:v>
                </c:pt>
                <c:pt idx="12">
                  <c:v>99.660399999999996</c:v>
                </c:pt>
                <c:pt idx="13">
                  <c:v>99.954400000000007</c:v>
                </c:pt>
                <c:pt idx="14">
                  <c:v>100.5424</c:v>
                </c:pt>
                <c:pt idx="15">
                  <c:v>101.13039999999999</c:v>
                </c:pt>
                <c:pt idx="16">
                  <c:v>100.8364</c:v>
                </c:pt>
                <c:pt idx="17">
                  <c:v>100.5424</c:v>
                </c:pt>
                <c:pt idx="18">
                  <c:v>100.2484</c:v>
                </c:pt>
                <c:pt idx="19">
                  <c:v>99.748599999999996</c:v>
                </c:pt>
                <c:pt idx="20">
                  <c:v>99.249080000000006</c:v>
                </c:pt>
                <c:pt idx="21">
                  <c:v>99.5428</c:v>
                </c:pt>
                <c:pt idx="22">
                  <c:v>99.748599999999996</c:v>
                </c:pt>
                <c:pt idx="23">
                  <c:v>99.954400000000007</c:v>
                </c:pt>
                <c:pt idx="24">
                  <c:v>100.366</c:v>
                </c:pt>
                <c:pt idx="25">
                  <c:v>100.77760000000001</c:v>
                </c:pt>
                <c:pt idx="26">
                  <c:v>100.9834</c:v>
                </c:pt>
                <c:pt idx="27">
                  <c:v>101.1598</c:v>
                </c:pt>
                <c:pt idx="28">
                  <c:v>101.33620000000001</c:v>
                </c:pt>
                <c:pt idx="29">
                  <c:v>101.40984</c:v>
                </c:pt>
                <c:pt idx="30">
                  <c:v>101.4832</c:v>
                </c:pt>
                <c:pt idx="31">
                  <c:v>101.6596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26C-47CD-AA65-4F0FEB5194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4138360"/>
        <c:axId val="1114132128"/>
      </c:barChart>
      <c:catAx>
        <c:axId val="1114138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1114132128"/>
        <c:crosses val="autoZero"/>
        <c:auto val="1"/>
        <c:lblAlgn val="ctr"/>
        <c:lblOffset val="100"/>
        <c:noMultiLvlLbl val="0"/>
      </c:catAx>
      <c:valAx>
        <c:axId val="1114132128"/>
        <c:scaling>
          <c:orientation val="minMax"/>
          <c:max val="2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/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1114138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33679784967682"/>
          <c:y val="0.26595776555612838"/>
          <c:w val="0.30521828255313621"/>
          <c:h val="0.546801075217678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Utslipp fra dyrket</a:t>
            </a:r>
            <a:r>
              <a:rPr lang="nb-NO" baseline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 mark, arealbruksendring</a:t>
            </a:r>
            <a:endParaRPr lang="nb-NO"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Figur4B_arealbruksendring!$A$3</c:f>
              <c:strCache>
                <c:ptCount val="1"/>
                <c:pt idx="0">
                  <c:v>4.B.2 Overgang til dyrket mark - drenert organisk jord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Figur4B_arealbruksendring!$B$2:$AG$2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Figur4B_arealbruksendring!$B$3:$AG$3</c:f>
              <c:numCache>
                <c:formatCode>_(* #,##0.00_);_(* \(#,##0.00\);_(* "-"??_);_(@_)</c:formatCode>
                <c:ptCount val="32"/>
                <c:pt idx="0">
                  <c:v>214.80033427872002</c:v>
                </c:pt>
                <c:pt idx="1">
                  <c:v>212.45872803779997</c:v>
                </c:pt>
                <c:pt idx="2">
                  <c:v>210.11712179688001</c:v>
                </c:pt>
                <c:pt idx="3">
                  <c:v>207.77547888930002</c:v>
                </c:pt>
                <c:pt idx="4">
                  <c:v>205.43387264838</c:v>
                </c:pt>
                <c:pt idx="5">
                  <c:v>203.09222974080001</c:v>
                </c:pt>
                <c:pt idx="6">
                  <c:v>201.18574675409997</c:v>
                </c:pt>
                <c:pt idx="7">
                  <c:v>202.85943311646</c:v>
                </c:pt>
                <c:pt idx="8">
                  <c:v>204.53319281213999</c:v>
                </c:pt>
                <c:pt idx="9">
                  <c:v>206.20687917449999</c:v>
                </c:pt>
                <c:pt idx="10">
                  <c:v>207.88056553686002</c:v>
                </c:pt>
                <c:pt idx="11">
                  <c:v>209.55428856588</c:v>
                </c:pt>
                <c:pt idx="12">
                  <c:v>203.91832959060002</c:v>
                </c:pt>
                <c:pt idx="13">
                  <c:v>198.28244394863998</c:v>
                </c:pt>
                <c:pt idx="14">
                  <c:v>197.86767069071999</c:v>
                </c:pt>
                <c:pt idx="15">
                  <c:v>197.45293409945998</c:v>
                </c:pt>
                <c:pt idx="16">
                  <c:v>191.81701179084001</c:v>
                </c:pt>
                <c:pt idx="17">
                  <c:v>186.18112614888003</c:v>
                </c:pt>
                <c:pt idx="18">
                  <c:v>180.54516717360002</c:v>
                </c:pt>
                <c:pt idx="19">
                  <c:v>171.25442219616002</c:v>
                </c:pt>
                <c:pt idx="20">
                  <c:v>164.30528345964001</c:v>
                </c:pt>
                <c:pt idx="21">
                  <c:v>161.01096739194</c:v>
                </c:pt>
                <c:pt idx="22">
                  <c:v>157.71665132423999</c:v>
                </c:pt>
                <c:pt idx="23">
                  <c:v>154.42233525654001</c:v>
                </c:pt>
                <c:pt idx="24">
                  <c:v>154.78284185766</c:v>
                </c:pt>
                <c:pt idx="25">
                  <c:v>155.14334845878003</c:v>
                </c:pt>
                <c:pt idx="26">
                  <c:v>151.41394580352002</c:v>
                </c:pt>
                <c:pt idx="27">
                  <c:v>144.10433713254</c:v>
                </c:pt>
                <c:pt idx="28">
                  <c:v>136.79469179490002</c:v>
                </c:pt>
                <c:pt idx="29">
                  <c:v>127.65761678952001</c:v>
                </c:pt>
                <c:pt idx="30">
                  <c:v>118.52061511746</c:v>
                </c:pt>
                <c:pt idx="31">
                  <c:v>111.21093311316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6F-437E-B55B-49D64C9DB53C}"/>
            </c:ext>
          </c:extLst>
        </c:ser>
        <c:ser>
          <c:idx val="1"/>
          <c:order val="1"/>
          <c:tx>
            <c:strRef>
              <c:f>Figur4B_arealbruksendring!$A$4</c:f>
              <c:strCache>
                <c:ptCount val="1"/>
                <c:pt idx="0">
                  <c:v>4.B.2 Overgang til dyrket mark - dødt organisk materiale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Figur4B_arealbruksendring!$B$2:$AG$2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Figur4B_arealbruksendring!$B$4:$AG$4</c:f>
              <c:numCache>
                <c:formatCode>_(* #,##0.00_);_(* \(#,##0.00\);_(* "-"??_);_(@_)</c:formatCode>
                <c:ptCount val="32"/>
                <c:pt idx="0">
                  <c:v>140.48511779058001</c:v>
                </c:pt>
                <c:pt idx="1">
                  <c:v>140.48511779058001</c:v>
                </c:pt>
                <c:pt idx="2">
                  <c:v>140.48511779058001</c:v>
                </c:pt>
                <c:pt idx="3">
                  <c:v>140.48511779058001</c:v>
                </c:pt>
                <c:pt idx="4">
                  <c:v>140.48511779058001</c:v>
                </c:pt>
                <c:pt idx="5">
                  <c:v>180.95249709954001</c:v>
                </c:pt>
                <c:pt idx="6">
                  <c:v>167.73984950184001</c:v>
                </c:pt>
                <c:pt idx="7">
                  <c:v>245.59479201305999</c:v>
                </c:pt>
                <c:pt idx="8">
                  <c:v>245.59479201305999</c:v>
                </c:pt>
                <c:pt idx="9">
                  <c:v>211.95973146186</c:v>
                </c:pt>
                <c:pt idx="10">
                  <c:v>178.90774413797999</c:v>
                </c:pt>
                <c:pt idx="11">
                  <c:v>239.77733307078</c:v>
                </c:pt>
                <c:pt idx="12">
                  <c:v>161.92239055956</c:v>
                </c:pt>
                <c:pt idx="13">
                  <c:v>161.92239055956</c:v>
                </c:pt>
                <c:pt idx="14">
                  <c:v>179.31749406348001</c:v>
                </c:pt>
                <c:pt idx="15">
                  <c:v>171.90210207839999</c:v>
                </c:pt>
                <c:pt idx="16">
                  <c:v>166.74702634901999</c:v>
                </c:pt>
                <c:pt idx="17">
                  <c:v>166.74702634901999</c:v>
                </c:pt>
                <c:pt idx="18">
                  <c:v>200.188963602</c:v>
                </c:pt>
                <c:pt idx="19">
                  <c:v>183.46797664217999</c:v>
                </c:pt>
                <c:pt idx="20">
                  <c:v>216.90991389516</c:v>
                </c:pt>
                <c:pt idx="21">
                  <c:v>249.49267797101999</c:v>
                </c:pt>
                <c:pt idx="22">
                  <c:v>286.01443133070001</c:v>
                </c:pt>
                <c:pt idx="23">
                  <c:v>280.85935560131998</c:v>
                </c:pt>
                <c:pt idx="24">
                  <c:v>270.15265421466</c:v>
                </c:pt>
                <c:pt idx="25">
                  <c:v>331.02224314746002</c:v>
                </c:pt>
                <c:pt idx="26">
                  <c:v>270.15265421466</c:v>
                </c:pt>
                <c:pt idx="27">
                  <c:v>304.53307463034002</c:v>
                </c:pt>
                <c:pt idx="28">
                  <c:v>307.11059416170002</c:v>
                </c:pt>
                <c:pt idx="29">
                  <c:v>312.46396318836003</c:v>
                </c:pt>
                <c:pt idx="30">
                  <c:v>282.02916872195999</c:v>
                </c:pt>
                <c:pt idx="31">
                  <c:v>312.46396318836003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6F-437E-B55B-49D64C9DB53C}"/>
            </c:ext>
          </c:extLst>
        </c:ser>
        <c:ser>
          <c:idx val="2"/>
          <c:order val="2"/>
          <c:tx>
            <c:strRef>
              <c:f>Figur4B_arealbruksendring!$A$5</c:f>
              <c:strCache>
                <c:ptCount val="1"/>
                <c:pt idx="0">
                  <c:v>4.B.2 Overgang til dyrket mark - levende biomasse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Figur4B_arealbruksendring!$B$2:$AG$2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Figur4B_arealbruksendring!$B$5:$AG$5</c:f>
              <c:numCache>
                <c:formatCode>_(* #,##0.00_);_(* \(#,##0.00\);_(* "-"??_);_(@_)</c:formatCode>
                <c:ptCount val="32"/>
                <c:pt idx="0">
                  <c:v>60.413529015719995</c:v>
                </c:pt>
                <c:pt idx="1">
                  <c:v>55.749749863680002</c:v>
                </c:pt>
                <c:pt idx="2">
                  <c:v>56.359333086179994</c:v>
                </c:pt>
                <c:pt idx="3">
                  <c:v>52.302753823739998</c:v>
                </c:pt>
                <c:pt idx="4">
                  <c:v>58.043469446639996</c:v>
                </c:pt>
                <c:pt idx="5">
                  <c:v>79.321132244640012</c:v>
                </c:pt>
                <c:pt idx="6">
                  <c:v>67.563931048979981</c:v>
                </c:pt>
                <c:pt idx="7">
                  <c:v>94.42695283146</c:v>
                </c:pt>
                <c:pt idx="8">
                  <c:v>89.393390413319992</c:v>
                </c:pt>
                <c:pt idx="9">
                  <c:v>85.967587702860001</c:v>
                </c:pt>
                <c:pt idx="10">
                  <c:v>52.711843749360007</c:v>
                </c:pt>
                <c:pt idx="11">
                  <c:v>73.736909926620001</c:v>
                </c:pt>
                <c:pt idx="12">
                  <c:v>51.472143974760002</c:v>
                </c:pt>
                <c:pt idx="13">
                  <c:v>47.242058077199999</c:v>
                </c:pt>
                <c:pt idx="14">
                  <c:v>16.223090383679999</c:v>
                </c:pt>
                <c:pt idx="15">
                  <c:v>19.461673128179999</c:v>
                </c:pt>
                <c:pt idx="16">
                  <c:v>97.445058949380012</c:v>
                </c:pt>
                <c:pt idx="17">
                  <c:v>105.62348412906</c:v>
                </c:pt>
                <c:pt idx="18">
                  <c:v>102.54330135575999</c:v>
                </c:pt>
                <c:pt idx="19">
                  <c:v>141.38616429341999</c:v>
                </c:pt>
                <c:pt idx="20">
                  <c:v>204.77475276822</c:v>
                </c:pt>
                <c:pt idx="21">
                  <c:v>110.71277987040001</c:v>
                </c:pt>
                <c:pt idx="22">
                  <c:v>116.92986874002001</c:v>
                </c:pt>
                <c:pt idx="23">
                  <c:v>115.91174559179998</c:v>
                </c:pt>
                <c:pt idx="24">
                  <c:v>70.88116377918</c:v>
                </c:pt>
                <c:pt idx="25">
                  <c:v>63.327208485960007</c:v>
                </c:pt>
                <c:pt idx="26">
                  <c:v>70.794703794899988</c:v>
                </c:pt>
                <c:pt idx="27">
                  <c:v>78.536759053920008</c:v>
                </c:pt>
                <c:pt idx="28">
                  <c:v>75.297516309539986</c:v>
                </c:pt>
                <c:pt idx="29">
                  <c:v>97.639575580680003</c:v>
                </c:pt>
                <c:pt idx="30">
                  <c:v>96.077025864780012</c:v>
                </c:pt>
                <c:pt idx="31">
                  <c:v>105.29894752140001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6F-437E-B55B-49D64C9DB53C}"/>
            </c:ext>
          </c:extLst>
        </c:ser>
        <c:ser>
          <c:idx val="3"/>
          <c:order val="3"/>
          <c:tx>
            <c:strRef>
              <c:f>Figur4B_arealbruksendring!$A$6</c:f>
              <c:strCache>
                <c:ptCount val="1"/>
                <c:pt idx="0">
                  <c:v>4.B.2 Overgang til dyrket mark - mineraljord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Figur4B_arealbruksendring!$B$2:$AG$2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Figur4B_arealbruksendring!$B$6:$AG$6</c:f>
              <c:numCache>
                <c:formatCode>_(* #,##0.00_);_(* \(#,##0.00\);_(* "-"??_);_(@_)</c:formatCode>
                <c:ptCount val="32"/>
                <c:pt idx="0">
                  <c:v>37.363729873259999</c:v>
                </c:pt>
                <c:pt idx="1">
                  <c:v>36.248440076039998</c:v>
                </c:pt>
                <c:pt idx="2">
                  <c:v>35.133150278820004</c:v>
                </c:pt>
                <c:pt idx="3">
                  <c:v>34.017860481600003</c:v>
                </c:pt>
                <c:pt idx="4">
                  <c:v>32.902570684380002</c:v>
                </c:pt>
                <c:pt idx="5">
                  <c:v>32.14789748826</c:v>
                </c:pt>
                <c:pt idx="6">
                  <c:v>31.39318762548</c:v>
                </c:pt>
                <c:pt idx="7">
                  <c:v>31.539890932140001</c:v>
                </c:pt>
                <c:pt idx="8">
                  <c:v>31.686594238800001</c:v>
                </c:pt>
                <c:pt idx="9">
                  <c:v>31.837844211299998</c:v>
                </c:pt>
                <c:pt idx="10">
                  <c:v>31.732024230539999</c:v>
                </c:pt>
                <c:pt idx="11">
                  <c:v>32.572570744380002</c:v>
                </c:pt>
                <c:pt idx="12">
                  <c:v>32.400017442420001</c:v>
                </c:pt>
                <c:pt idx="13">
                  <c:v>32.227427473799999</c:v>
                </c:pt>
                <c:pt idx="14">
                  <c:v>31.62704758296</c:v>
                </c:pt>
                <c:pt idx="15">
                  <c:v>30.92315771094</c:v>
                </c:pt>
                <c:pt idx="16">
                  <c:v>30.188614511160001</c:v>
                </c:pt>
                <c:pt idx="17">
                  <c:v>29.904337896179999</c:v>
                </c:pt>
                <c:pt idx="18">
                  <c:v>30.368647811759999</c:v>
                </c:pt>
                <c:pt idx="19">
                  <c:v>31.310174307240001</c:v>
                </c:pt>
                <c:pt idx="20">
                  <c:v>33.897410503499998</c:v>
                </c:pt>
                <c:pt idx="21">
                  <c:v>37.045499931120005</c:v>
                </c:pt>
                <c:pt idx="22">
                  <c:v>40.016856057540004</c:v>
                </c:pt>
                <c:pt idx="23">
                  <c:v>42.657295577459998</c:v>
                </c:pt>
                <c:pt idx="24">
                  <c:v>44.820518517479996</c:v>
                </c:pt>
                <c:pt idx="25">
                  <c:v>47.0539581114</c:v>
                </c:pt>
                <c:pt idx="26">
                  <c:v>48.936021102539996</c:v>
                </c:pt>
                <c:pt idx="27">
                  <c:v>50.275527525660003</c:v>
                </c:pt>
                <c:pt idx="28">
                  <c:v>51.780473918699997</c:v>
                </c:pt>
                <c:pt idx="29">
                  <c:v>53.519536935839994</c:v>
                </c:pt>
                <c:pt idx="30">
                  <c:v>55.300253278740001</c:v>
                </c:pt>
                <c:pt idx="31">
                  <c:v>56.310309761760003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26F-437E-B55B-49D64C9DB53C}"/>
            </c:ext>
          </c:extLst>
        </c:ser>
        <c:ser>
          <c:idx val="4"/>
          <c:order val="4"/>
          <c:tx>
            <c:strRef>
              <c:f>Figur4B_arealbruksendring!$A$7</c:f>
              <c:strCache>
                <c:ptCount val="1"/>
                <c:pt idx="0">
                  <c:v>4.B.2.iii Skog til dyrket mark, N-mineralisering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Figur4B_arealbruksendring!$B$2:$AG$2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Figur4B_arealbruksendring!$B$7:$AG$7</c:f>
              <c:numCache>
                <c:formatCode>_(* #,##0.00_);_(* \(#,##0.00\);_(* "-"??_);_(@_)</c:formatCode>
                <c:ptCount val="32"/>
                <c:pt idx="0">
                  <c:v>2.79575</c:v>
                </c:pt>
                <c:pt idx="1">
                  <c:v>2.7029999999999998</c:v>
                </c:pt>
                <c:pt idx="2">
                  <c:v>2.6128999999999998</c:v>
                </c:pt>
                <c:pt idx="3">
                  <c:v>2.5201500000000001</c:v>
                </c:pt>
                <c:pt idx="4">
                  <c:v>2.43005</c:v>
                </c:pt>
                <c:pt idx="5">
                  <c:v>2.3664499999999999</c:v>
                </c:pt>
                <c:pt idx="6">
                  <c:v>2.3001999999999998</c:v>
                </c:pt>
                <c:pt idx="7">
                  <c:v>2.31345</c:v>
                </c:pt>
                <c:pt idx="8">
                  <c:v>2.3267000000000002</c:v>
                </c:pt>
                <c:pt idx="9">
                  <c:v>2.3372999999999999</c:v>
                </c:pt>
                <c:pt idx="10">
                  <c:v>2.3319999999999999</c:v>
                </c:pt>
                <c:pt idx="11">
                  <c:v>2.3956</c:v>
                </c:pt>
                <c:pt idx="12">
                  <c:v>2.3849999999999998</c:v>
                </c:pt>
                <c:pt idx="13">
                  <c:v>2.3744000000000001</c:v>
                </c:pt>
                <c:pt idx="14">
                  <c:v>2.3293499999999998</c:v>
                </c:pt>
                <c:pt idx="15">
                  <c:v>2.2763499999999999</c:v>
                </c:pt>
                <c:pt idx="16">
                  <c:v>2.2233499999999999</c:v>
                </c:pt>
                <c:pt idx="17">
                  <c:v>2.1677</c:v>
                </c:pt>
                <c:pt idx="18">
                  <c:v>2.1544500000000002</c:v>
                </c:pt>
                <c:pt idx="19">
                  <c:v>2.1570999999999998</c:v>
                </c:pt>
                <c:pt idx="20">
                  <c:v>2.2922500000000001</c:v>
                </c:pt>
                <c:pt idx="21">
                  <c:v>2.4274</c:v>
                </c:pt>
                <c:pt idx="22">
                  <c:v>2.5837500000000002</c:v>
                </c:pt>
                <c:pt idx="23">
                  <c:v>2.7321499999999999</c:v>
                </c:pt>
                <c:pt idx="24">
                  <c:v>2.8620000000000001</c:v>
                </c:pt>
                <c:pt idx="25">
                  <c:v>2.9998</c:v>
                </c:pt>
                <c:pt idx="26">
                  <c:v>3.1031499999999999</c:v>
                </c:pt>
                <c:pt idx="27">
                  <c:v>3.1587999999999998</c:v>
                </c:pt>
                <c:pt idx="28">
                  <c:v>3.2170999999999998</c:v>
                </c:pt>
                <c:pt idx="29">
                  <c:v>3.28335</c:v>
                </c:pt>
                <c:pt idx="30">
                  <c:v>3.3549000000000002</c:v>
                </c:pt>
                <c:pt idx="31">
                  <c:v>3.36815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01-46FE-9977-881B309D3E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85784360"/>
        <c:axId val="485784688"/>
      </c:barChart>
      <c:catAx>
        <c:axId val="485784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784688"/>
        <c:crosses val="autoZero"/>
        <c:auto val="1"/>
        <c:lblAlgn val="ctr"/>
        <c:lblOffset val="100"/>
        <c:noMultiLvlLbl val="0"/>
      </c:catAx>
      <c:valAx>
        <c:axId val="48578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4857843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9484709490528068E-2"/>
          <c:y val="0.84669566641792404"/>
          <c:w val="0.88769114554623219"/>
          <c:h val="0.133572132183109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Utslipp fra drenert organisk jord, beite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Figur4C_organisk!$B$2</c:f>
              <c:strCache>
                <c:ptCount val="1"/>
                <c:pt idx="0">
                  <c:v>4.C.1.1.2 Gjenværende beite - drenert organisk jord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Figur4C_organisk!$C$1:$AH$1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Figur4C_organisk!$C$2:$AH$2</c:f>
              <c:numCache>
                <c:formatCode>_(* #,##0.00_);_(* \(#,##0.00\);_(* "-"??_);_(@_)</c:formatCode>
                <c:ptCount val="32"/>
                <c:pt idx="0">
                  <c:v>91.091973437820002</c:v>
                </c:pt>
                <c:pt idx="1">
                  <c:v>89.392510413479997</c:v>
                </c:pt>
                <c:pt idx="2">
                  <c:v>87.693010722479997</c:v>
                </c:pt>
                <c:pt idx="3">
                  <c:v>85.993547698140006</c:v>
                </c:pt>
                <c:pt idx="4">
                  <c:v>84.294048007140006</c:v>
                </c:pt>
                <c:pt idx="5">
                  <c:v>82.594584982800001</c:v>
                </c:pt>
                <c:pt idx="6">
                  <c:v>80.895121958459995</c:v>
                </c:pt>
                <c:pt idx="7">
                  <c:v>80.895121958459995</c:v>
                </c:pt>
                <c:pt idx="8">
                  <c:v>80.895121958459995</c:v>
                </c:pt>
                <c:pt idx="9">
                  <c:v>80.895121958459995</c:v>
                </c:pt>
                <c:pt idx="10">
                  <c:v>80.895121958459995</c:v>
                </c:pt>
                <c:pt idx="11">
                  <c:v>80.895121958459995</c:v>
                </c:pt>
                <c:pt idx="12">
                  <c:v>80.895121958459995</c:v>
                </c:pt>
                <c:pt idx="13">
                  <c:v>80.895121958459995</c:v>
                </c:pt>
                <c:pt idx="14">
                  <c:v>80.895121958459995</c:v>
                </c:pt>
                <c:pt idx="15">
                  <c:v>80.895121958459995</c:v>
                </c:pt>
                <c:pt idx="16">
                  <c:v>80.895121958459995</c:v>
                </c:pt>
                <c:pt idx="17">
                  <c:v>80.895121958459995</c:v>
                </c:pt>
                <c:pt idx="18">
                  <c:v>80.895121958459995</c:v>
                </c:pt>
                <c:pt idx="19">
                  <c:v>80.895121958459995</c:v>
                </c:pt>
                <c:pt idx="20">
                  <c:v>80.895121958459995</c:v>
                </c:pt>
                <c:pt idx="21">
                  <c:v>79.229612261279996</c:v>
                </c:pt>
                <c:pt idx="22">
                  <c:v>77.564139230760006</c:v>
                </c:pt>
                <c:pt idx="23">
                  <c:v>75.898629533580007</c:v>
                </c:pt>
                <c:pt idx="24">
                  <c:v>74.233156503060002</c:v>
                </c:pt>
                <c:pt idx="25">
                  <c:v>72.567683472539997</c:v>
                </c:pt>
                <c:pt idx="26">
                  <c:v>72.567683472539997</c:v>
                </c:pt>
                <c:pt idx="27">
                  <c:v>72.567683472539997</c:v>
                </c:pt>
                <c:pt idx="28">
                  <c:v>72.567683472539997</c:v>
                </c:pt>
                <c:pt idx="29">
                  <c:v>72.567683472539997</c:v>
                </c:pt>
                <c:pt idx="30">
                  <c:v>72.567683472539997</c:v>
                </c:pt>
                <c:pt idx="31">
                  <c:v>71.734910290619993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8F-405B-BC02-19E27138F315}"/>
            </c:ext>
          </c:extLst>
        </c:ser>
        <c:ser>
          <c:idx val="1"/>
          <c:order val="1"/>
          <c:tx>
            <c:strRef>
              <c:f>Figur4C_organisk!$B$3</c:f>
              <c:strCache>
                <c:ptCount val="1"/>
                <c:pt idx="0">
                  <c:v>4.C.2 Overgang til beite - drenert organisk jord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Figur4C_organisk!$C$1:$AH$1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Figur4C_organisk!$C$3:$AH$3</c:f>
              <c:numCache>
                <c:formatCode>_(* #,##0.00_);_(* \(#,##0.00\);_(* "-"??_);_(@_)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1.4275430737799999</c:v>
                </c:pt>
                <c:pt idx="18">
                  <c:v>2.85512281422</c:v>
                </c:pt>
                <c:pt idx="19">
                  <c:v>4.2826658880000004</c:v>
                </c:pt>
                <c:pt idx="20">
                  <c:v>5.7102456284400001</c:v>
                </c:pt>
                <c:pt idx="21">
                  <c:v>9.5170882696200003</c:v>
                </c:pt>
                <c:pt idx="22">
                  <c:v>12.610141040579999</c:v>
                </c:pt>
                <c:pt idx="23">
                  <c:v>15.703157144879999</c:v>
                </c:pt>
                <c:pt idx="24">
                  <c:v>19.985859699540001</c:v>
                </c:pt>
                <c:pt idx="25">
                  <c:v>24.268525587540001</c:v>
                </c:pt>
                <c:pt idx="26">
                  <c:v>26.171965241460001</c:v>
                </c:pt>
                <c:pt idx="27">
                  <c:v>27.361578358500001</c:v>
                </c:pt>
                <c:pt idx="28">
                  <c:v>28.551228142199999</c:v>
                </c:pt>
                <c:pt idx="29">
                  <c:v>29.146034700720001</c:v>
                </c:pt>
                <c:pt idx="30">
                  <c:v>29.74084125924</c:v>
                </c:pt>
                <c:pt idx="31">
                  <c:v>31.52529760146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08F-405B-BC02-19E27138F315}"/>
            </c:ext>
          </c:extLst>
        </c:ser>
        <c:ser>
          <c:idx val="2"/>
          <c:order val="2"/>
          <c:tx>
            <c:strRef>
              <c:f>Figur4C_organisk!$B$4</c:f>
              <c:strCache>
                <c:ptCount val="1"/>
                <c:pt idx="0">
                  <c:v>4.C.ii.1.1. Drenert beite, organisk jord (CH4)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Figur4C_organisk!$C$1:$AH$1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Figur4C_organisk!$C$4:$AH$4</c:f>
              <c:numCache>
                <c:formatCode>_(* #,##0.00_);_(* \(#,##0.00\);_(* "-"??_);_(@_)</c:formatCode>
                <c:ptCount val="32"/>
                <c:pt idx="0">
                  <c:v>12.25056</c:v>
                </c:pt>
                <c:pt idx="1">
                  <c:v>12.021800000000001</c:v>
                </c:pt>
                <c:pt idx="2">
                  <c:v>11.79332</c:v>
                </c:pt>
                <c:pt idx="3">
                  <c:v>11.56484</c:v>
                </c:pt>
                <c:pt idx="4">
                  <c:v>11.336360000000001</c:v>
                </c:pt>
                <c:pt idx="5">
                  <c:v>11.1076</c:v>
                </c:pt>
                <c:pt idx="6">
                  <c:v>10.87912</c:v>
                </c:pt>
                <c:pt idx="7">
                  <c:v>10.87912</c:v>
                </c:pt>
                <c:pt idx="8">
                  <c:v>10.87912</c:v>
                </c:pt>
                <c:pt idx="9">
                  <c:v>10.87912</c:v>
                </c:pt>
                <c:pt idx="10">
                  <c:v>10.87912</c:v>
                </c:pt>
                <c:pt idx="11">
                  <c:v>10.87912</c:v>
                </c:pt>
                <c:pt idx="12">
                  <c:v>10.87912</c:v>
                </c:pt>
                <c:pt idx="13">
                  <c:v>10.87912</c:v>
                </c:pt>
                <c:pt idx="14">
                  <c:v>10.87912</c:v>
                </c:pt>
                <c:pt idx="15">
                  <c:v>10.87912</c:v>
                </c:pt>
                <c:pt idx="16">
                  <c:v>10.87912</c:v>
                </c:pt>
                <c:pt idx="17">
                  <c:v>11.071199999999999</c:v>
                </c:pt>
                <c:pt idx="18">
                  <c:v>11.263</c:v>
                </c:pt>
                <c:pt idx="19">
                  <c:v>11.455080000000001</c:v>
                </c:pt>
                <c:pt idx="20">
                  <c:v>11.64716</c:v>
                </c:pt>
                <c:pt idx="21">
                  <c:v>11.935</c:v>
                </c:pt>
                <c:pt idx="22">
                  <c:v>12.127079999999999</c:v>
                </c:pt>
                <c:pt idx="23">
                  <c:v>12.31916</c:v>
                </c:pt>
                <c:pt idx="24">
                  <c:v>12.67112</c:v>
                </c:pt>
                <c:pt idx="25">
                  <c:v>13.02308</c:v>
                </c:pt>
                <c:pt idx="26">
                  <c:v>13.279</c:v>
                </c:pt>
                <c:pt idx="27">
                  <c:v>13.438879999999999</c:v>
                </c:pt>
                <c:pt idx="28">
                  <c:v>13.59904</c:v>
                </c:pt>
                <c:pt idx="29">
                  <c:v>13.678839999999999</c:v>
                </c:pt>
                <c:pt idx="30">
                  <c:v>13.75892</c:v>
                </c:pt>
                <c:pt idx="31">
                  <c:v>13.88688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08F-405B-BC02-19E27138F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080308072"/>
        <c:axId val="1080311680"/>
      </c:barChart>
      <c:catAx>
        <c:axId val="10803080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1080311680"/>
        <c:crosses val="autoZero"/>
        <c:auto val="1"/>
        <c:lblAlgn val="ctr"/>
        <c:lblOffset val="100"/>
        <c:noMultiLvlLbl val="0"/>
      </c:catAx>
      <c:valAx>
        <c:axId val="1080311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10803080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/>
              <a:t>Utslipp og opptak fra beite, arealbruksendring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 4C_arealbruksendring'!$A$2</c:f>
              <c:strCache>
                <c:ptCount val="1"/>
                <c:pt idx="0">
                  <c:v>4.C.2 Overgang til beite - drenert organisk jord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 4C_arealbruksendring'!$B$1:$AG$1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 4C_arealbruksendring'!$B$2:$AG$2</c:f>
              <c:numCache>
                <c:formatCode>_(* #,##0.00_);_(* \(#,##0.00\);_(* "-"??_);_(@_)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1.4275430737799999</c:v>
                </c:pt>
                <c:pt idx="18">
                  <c:v>2.85512281422</c:v>
                </c:pt>
                <c:pt idx="19">
                  <c:v>4.2826658880000004</c:v>
                </c:pt>
                <c:pt idx="20">
                  <c:v>5.7102456284400001</c:v>
                </c:pt>
                <c:pt idx="21">
                  <c:v>9.5170882696200003</c:v>
                </c:pt>
                <c:pt idx="22">
                  <c:v>12.610141040579999</c:v>
                </c:pt>
                <c:pt idx="23">
                  <c:v>15.703157144879999</c:v>
                </c:pt>
                <c:pt idx="24">
                  <c:v>19.985859699540001</c:v>
                </c:pt>
                <c:pt idx="25">
                  <c:v>24.268525587540001</c:v>
                </c:pt>
                <c:pt idx="26">
                  <c:v>26.171965241460001</c:v>
                </c:pt>
                <c:pt idx="27">
                  <c:v>27.361578358500001</c:v>
                </c:pt>
                <c:pt idx="28">
                  <c:v>28.551228142199999</c:v>
                </c:pt>
                <c:pt idx="29">
                  <c:v>29.146034700720001</c:v>
                </c:pt>
                <c:pt idx="30">
                  <c:v>29.74084125924</c:v>
                </c:pt>
                <c:pt idx="31">
                  <c:v>31.52529760146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502-4866-A772-C94298BCB186}"/>
            </c:ext>
          </c:extLst>
        </c:ser>
        <c:ser>
          <c:idx val="1"/>
          <c:order val="1"/>
          <c:tx>
            <c:strRef>
              <c:f>'Figur 4C_arealbruksendring'!$A$3</c:f>
              <c:strCache>
                <c:ptCount val="1"/>
                <c:pt idx="0">
                  <c:v>4.C.2 Overgang til beite - dødt organisk materiale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 4C_arealbruksendring'!$B$1:$AG$1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 4C_arealbruksendring'!$B$3:$AG$3</c:f>
              <c:numCache>
                <c:formatCode>_(* #,##0.00_);_(* \(#,##0.00\);_(* "-"??_);_(@_)</c:formatCode>
                <c:ptCount val="32"/>
                <c:pt idx="0">
                  <c:v>44.26703528478</c:v>
                </c:pt>
                <c:pt idx="1">
                  <c:v>44.26703528478</c:v>
                </c:pt>
                <c:pt idx="2">
                  <c:v>44.26703528478</c:v>
                </c:pt>
                <c:pt idx="3">
                  <c:v>44.26703528478</c:v>
                </c:pt>
                <c:pt idx="4">
                  <c:v>44.26703528478</c:v>
                </c:pt>
                <c:pt idx="5">
                  <c:v>84.397374655020002</c:v>
                </c:pt>
                <c:pt idx="6">
                  <c:v>206.13658918728001</c:v>
                </c:pt>
                <c:pt idx="7">
                  <c:v>239.57848977360001</c:v>
                </c:pt>
                <c:pt idx="8">
                  <c:v>229.12790500704</c:v>
                </c:pt>
                <c:pt idx="9">
                  <c:v>225.4092090165</c:v>
                </c:pt>
                <c:pt idx="10">
                  <c:v>195.31145448882</c:v>
                </c:pt>
                <c:pt idx="11">
                  <c:v>107.01417720953999</c:v>
                </c:pt>
                <c:pt idx="12">
                  <c:v>110.64916321530001</c:v>
                </c:pt>
                <c:pt idx="13">
                  <c:v>177.53303772126</c:v>
                </c:pt>
                <c:pt idx="14">
                  <c:v>147.43528319358001</c:v>
                </c:pt>
                <c:pt idx="15">
                  <c:v>358.48296815459997</c:v>
                </c:pt>
                <c:pt idx="16">
                  <c:v>414.19748135802001</c:v>
                </c:pt>
                <c:pt idx="17">
                  <c:v>501.13328888484</c:v>
                </c:pt>
                <c:pt idx="18">
                  <c:v>528.56097723131995</c:v>
                </c:pt>
                <c:pt idx="19">
                  <c:v>612.00718205928001</c:v>
                </c:pt>
                <c:pt idx="20">
                  <c:v>437.74565374320002</c:v>
                </c:pt>
                <c:pt idx="21">
                  <c:v>457.81078676165998</c:v>
                </c:pt>
                <c:pt idx="22">
                  <c:v>457.34156351363998</c:v>
                </c:pt>
                <c:pt idx="23">
                  <c:v>393.46483179426002</c:v>
                </c:pt>
                <c:pt idx="24">
                  <c:v>340.4534214327</c:v>
                </c:pt>
                <c:pt idx="25">
                  <c:v>364.53029038841998</c:v>
                </c:pt>
                <c:pt idx="26">
                  <c:v>322.19250808620001</c:v>
                </c:pt>
                <c:pt idx="27">
                  <c:v>198.64903721531999</c:v>
                </c:pt>
                <c:pt idx="28">
                  <c:v>230.58742140833999</c:v>
                </c:pt>
                <c:pt idx="29">
                  <c:v>257.09312658912</c:v>
                </c:pt>
                <c:pt idx="30">
                  <c:v>245.05469211126001</c:v>
                </c:pt>
                <c:pt idx="31">
                  <c:v>266.22356492903998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502-4866-A772-C94298BCB186}"/>
            </c:ext>
          </c:extLst>
        </c:ser>
        <c:ser>
          <c:idx val="2"/>
          <c:order val="2"/>
          <c:tx>
            <c:strRef>
              <c:f>'Figur 4C_arealbruksendring'!$A$4</c:f>
              <c:strCache>
                <c:ptCount val="1"/>
                <c:pt idx="0">
                  <c:v>4.C.2 Overgang til beite - levende biomasse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 4C_arealbruksendring'!$B$1:$AG$1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 4C_arealbruksendring'!$B$4:$AG$4</c:f>
              <c:numCache>
                <c:formatCode>_(* #,##0.00_);_(* \(#,##0.00\);_(* "-"??_);_(@_)</c:formatCode>
                <c:ptCount val="32"/>
                <c:pt idx="0">
                  <c:v>21.890399353260001</c:v>
                </c:pt>
                <c:pt idx="1">
                  <c:v>19.871203053720002</c:v>
                </c:pt>
                <c:pt idx="2">
                  <c:v>20.135093005739996</c:v>
                </c:pt>
                <c:pt idx="3">
                  <c:v>18.378796658399999</c:v>
                </c:pt>
                <c:pt idx="4">
                  <c:v>20.864282873160001</c:v>
                </c:pt>
                <c:pt idx="5">
                  <c:v>27.279188373479997</c:v>
                </c:pt>
                <c:pt idx="6">
                  <c:v>38.750462954460005</c:v>
                </c:pt>
                <c:pt idx="7">
                  <c:v>61.696752115739997</c:v>
                </c:pt>
                <c:pt idx="8">
                  <c:v>51.154757365800002</c:v>
                </c:pt>
                <c:pt idx="9">
                  <c:v>70.921313771879994</c:v>
                </c:pt>
                <c:pt idx="10">
                  <c:v>61.813315427879999</c:v>
                </c:pt>
                <c:pt idx="11">
                  <c:v>49.124377734959992</c:v>
                </c:pt>
                <c:pt idx="12">
                  <c:v>30.428157800939999</c:v>
                </c:pt>
                <c:pt idx="13">
                  <c:v>18.567116624159997</c:v>
                </c:pt>
                <c:pt idx="14">
                  <c:v>-11.57210789598</c:v>
                </c:pt>
                <c:pt idx="15">
                  <c:v>8.7372984113999976</c:v>
                </c:pt>
                <c:pt idx="16">
                  <c:v>48.273124556399992</c:v>
                </c:pt>
                <c:pt idx="17">
                  <c:v>48.89136111066</c:v>
                </c:pt>
                <c:pt idx="18">
                  <c:v>157.81741130591999</c:v>
                </c:pt>
                <c:pt idx="19">
                  <c:v>217.8639437217</c:v>
                </c:pt>
                <c:pt idx="20">
                  <c:v>238.17492669545999</c:v>
                </c:pt>
                <c:pt idx="21">
                  <c:v>262.84641887639998</c:v>
                </c:pt>
                <c:pt idx="22">
                  <c:v>462.12113597795997</c:v>
                </c:pt>
                <c:pt idx="23">
                  <c:v>314.48220615474003</c:v>
                </c:pt>
                <c:pt idx="24">
                  <c:v>215.31495085182002</c:v>
                </c:pt>
                <c:pt idx="25">
                  <c:v>265.12448179553996</c:v>
                </c:pt>
                <c:pt idx="26">
                  <c:v>171.31976218427999</c:v>
                </c:pt>
                <c:pt idx="27">
                  <c:v>18.698749933559995</c:v>
                </c:pt>
                <c:pt idx="28">
                  <c:v>72.626570128500006</c:v>
                </c:pt>
                <c:pt idx="29">
                  <c:v>128.67214660506002</c:v>
                </c:pt>
                <c:pt idx="30">
                  <c:v>99.535461902640009</c:v>
                </c:pt>
                <c:pt idx="31">
                  <c:v>174.63006491573998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502-4866-A772-C94298BCB186}"/>
            </c:ext>
          </c:extLst>
        </c:ser>
        <c:ser>
          <c:idx val="3"/>
          <c:order val="3"/>
          <c:tx>
            <c:strRef>
              <c:f>'Figur 4C_arealbruksendring'!$A$5</c:f>
              <c:strCache>
                <c:ptCount val="1"/>
                <c:pt idx="0">
                  <c:v>4.C.2 Overgang til beite - mineraljord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 4C_arealbruksendring'!$B$1:$AG$1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 4C_arealbruksendring'!$B$5:$AG$5</c:f>
              <c:numCache>
                <c:formatCode>_(* #,##0.00_);_(* \(#,##0.00\);_(* "-"??_);_(@_)</c:formatCode>
                <c:ptCount val="32"/>
                <c:pt idx="0">
                  <c:v>-5.1635090611800001</c:v>
                </c:pt>
                <c:pt idx="1">
                  <c:v>-4.9337191029600005</c:v>
                </c:pt>
                <c:pt idx="2">
                  <c:v>-4.7038924780800002</c:v>
                </c:pt>
                <c:pt idx="3">
                  <c:v>-4.4741025198600006</c:v>
                </c:pt>
                <c:pt idx="4">
                  <c:v>-4.2442758949799995</c:v>
                </c:pt>
                <c:pt idx="5">
                  <c:v>-4.0693759267799994</c:v>
                </c:pt>
                <c:pt idx="6">
                  <c:v>-4.0034126054399994</c:v>
                </c:pt>
                <c:pt idx="7">
                  <c:v>-3.99200927418</c:v>
                </c:pt>
                <c:pt idx="8">
                  <c:v>-3.9652059457199997</c:v>
                </c:pt>
                <c:pt idx="9">
                  <c:v>-4.1306092489799999</c:v>
                </c:pt>
                <c:pt idx="10">
                  <c:v>-4.2544325597999997</c:v>
                </c:pt>
                <c:pt idx="11">
                  <c:v>-4.3184158815</c:v>
                </c:pt>
                <c:pt idx="12">
                  <c:v>-4.3841958695400001</c:v>
                </c:pt>
                <c:pt idx="13">
                  <c:v>-4.5531558388199995</c:v>
                </c:pt>
                <c:pt idx="14">
                  <c:v>-4.5054525141599999</c:v>
                </c:pt>
                <c:pt idx="15">
                  <c:v>-4.69501914636</c:v>
                </c:pt>
                <c:pt idx="16">
                  <c:v>-4.92535910448</c:v>
                </c:pt>
                <c:pt idx="17">
                  <c:v>-5.1677257270800006</c:v>
                </c:pt>
                <c:pt idx="18">
                  <c:v>-5.4110823495</c:v>
                </c:pt>
                <c:pt idx="19">
                  <c:v>-5.7933689466600002</c:v>
                </c:pt>
                <c:pt idx="20">
                  <c:v>-6.2761955255399995</c:v>
                </c:pt>
                <c:pt idx="21">
                  <c:v>-6.7991720971200005</c:v>
                </c:pt>
                <c:pt idx="22">
                  <c:v>-7.3728953261400001</c:v>
                </c:pt>
                <c:pt idx="23">
                  <c:v>-7.8634585702799997</c:v>
                </c:pt>
                <c:pt idx="24">
                  <c:v>-8.2417851681599998</c:v>
                </c:pt>
                <c:pt idx="25">
                  <c:v>-8.5236784502400003</c:v>
                </c:pt>
                <c:pt idx="26">
                  <c:v>-8.6729850897599992</c:v>
                </c:pt>
                <c:pt idx="27">
                  <c:v>-8.7030884176200001</c:v>
                </c:pt>
                <c:pt idx="28">
                  <c:v>-8.7902450684399991</c:v>
                </c:pt>
                <c:pt idx="29">
                  <c:v>-8.7412584106800004</c:v>
                </c:pt>
                <c:pt idx="30">
                  <c:v>-8.754568408259999</c:v>
                </c:pt>
                <c:pt idx="31">
                  <c:v>-8.8396350594600008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502-4866-A772-C94298BCB1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1586328"/>
        <c:axId val="901596168"/>
      </c:barChart>
      <c:catAx>
        <c:axId val="9015863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901596168"/>
        <c:crossesAt val="0"/>
        <c:auto val="1"/>
        <c:lblAlgn val="ctr"/>
        <c:lblOffset val="100"/>
        <c:noMultiLvlLbl val="0"/>
      </c:catAx>
      <c:valAx>
        <c:axId val="901596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/>
                  <a:t>Utslipp</a:t>
                </a:r>
                <a:r>
                  <a:rPr lang="nb-NO" baseline="0"/>
                  <a:t> (kt CO2-ekvivalenter)</a:t>
                </a:r>
                <a:endParaRPr lang="nb-NO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_(* #,##0_);_(* \(#,##0\);_(* &quot;-&quot;_);_(@_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901586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sz="1600" b="0" i="0" baseline="0">
                <a:effectLst/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Jordbruksrelaterte utslipp og opptak i sektorene jordbruk, energibruk og arealbruk</a:t>
            </a:r>
            <a:endParaRPr lang="nb-NO" sz="1200">
              <a:effectLst/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Figur_Oversikt!$A$2</c:f>
              <c:strCache>
                <c:ptCount val="1"/>
                <c:pt idx="0">
                  <c:v>1A Energibruk - andel jordbruk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Figur_Oversikt!$B$2:$AG$2</c:f>
              <c:numCache>
                <c:formatCode>0.0</c:formatCode>
                <c:ptCount val="32"/>
                <c:pt idx="0">
                  <c:v>508.26679834399999</c:v>
                </c:pt>
                <c:pt idx="1">
                  <c:v>490.47471452449997</c:v>
                </c:pt>
                <c:pt idx="2">
                  <c:v>464.14223770500001</c:v>
                </c:pt>
                <c:pt idx="3">
                  <c:v>448.0357714315</c:v>
                </c:pt>
                <c:pt idx="4">
                  <c:v>409.3675822875</c:v>
                </c:pt>
                <c:pt idx="5">
                  <c:v>384.12552862699999</c:v>
                </c:pt>
                <c:pt idx="6">
                  <c:v>425.22991860399998</c:v>
                </c:pt>
                <c:pt idx="7">
                  <c:v>368.52267541200001</c:v>
                </c:pt>
                <c:pt idx="8">
                  <c:v>402.38638654300001</c:v>
                </c:pt>
                <c:pt idx="9">
                  <c:v>388.54034947399998</c:v>
                </c:pt>
                <c:pt idx="10">
                  <c:v>337.28156214350003</c:v>
                </c:pt>
                <c:pt idx="11">
                  <c:v>387.2206622745</c:v>
                </c:pt>
                <c:pt idx="12">
                  <c:v>349.53936401700003</c:v>
                </c:pt>
                <c:pt idx="13">
                  <c:v>378.29954568350001</c:v>
                </c:pt>
                <c:pt idx="14">
                  <c:v>372.2574977525</c:v>
                </c:pt>
                <c:pt idx="15">
                  <c:v>400.68683664399998</c:v>
                </c:pt>
                <c:pt idx="16">
                  <c:v>402.81372165400001</c:v>
                </c:pt>
                <c:pt idx="17">
                  <c:v>398.42364623200001</c:v>
                </c:pt>
                <c:pt idx="18">
                  <c:v>388.90922886560003</c:v>
                </c:pt>
                <c:pt idx="19">
                  <c:v>390.73914377160003</c:v>
                </c:pt>
                <c:pt idx="20">
                  <c:v>444.08448044149998</c:v>
                </c:pt>
                <c:pt idx="21">
                  <c:v>404.63449460570001</c:v>
                </c:pt>
                <c:pt idx="22">
                  <c:v>387.87679164230002</c:v>
                </c:pt>
                <c:pt idx="23">
                  <c:v>404.26224957950001</c:v>
                </c:pt>
                <c:pt idx="24">
                  <c:v>389.63089540369998</c:v>
                </c:pt>
                <c:pt idx="25">
                  <c:v>379.44903845509998</c:v>
                </c:pt>
                <c:pt idx="26">
                  <c:v>409.38493611209998</c:v>
                </c:pt>
                <c:pt idx="27">
                  <c:v>402.53779822310003</c:v>
                </c:pt>
                <c:pt idx="28">
                  <c:v>395.75408449320003</c:v>
                </c:pt>
                <c:pt idx="29">
                  <c:v>384.1679883255</c:v>
                </c:pt>
                <c:pt idx="30">
                  <c:v>392.1595011691</c:v>
                </c:pt>
                <c:pt idx="31">
                  <c:v>396.43047141030002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4F8-4A47-AF59-089F1F475D70}"/>
            </c:ext>
          </c:extLst>
        </c:ser>
        <c:ser>
          <c:idx val="1"/>
          <c:order val="1"/>
          <c:tx>
            <c:strRef>
              <c:f>Figur_Oversikt!$A$3</c:f>
              <c:strCache>
                <c:ptCount val="1"/>
                <c:pt idx="0">
                  <c:v>3A Enterisk metan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Figur_Oversikt!$B$3:$AG$3</c:f>
              <c:numCache>
                <c:formatCode>0.0</c:formatCode>
                <c:ptCount val="32"/>
                <c:pt idx="0">
                  <c:v>2704.3559988311999</c:v>
                </c:pt>
                <c:pt idx="1">
                  <c:v>2675.1162053672001</c:v>
                </c:pt>
                <c:pt idx="2">
                  <c:v>2692.0424331444001</c:v>
                </c:pt>
                <c:pt idx="3">
                  <c:v>2676.1316514323998</c:v>
                </c:pt>
                <c:pt idx="4">
                  <c:v>2720.4507323896</c:v>
                </c:pt>
                <c:pt idx="5">
                  <c:v>2721.2945984560001</c:v>
                </c:pt>
                <c:pt idx="6">
                  <c:v>2740.5613644556001</c:v>
                </c:pt>
                <c:pt idx="7">
                  <c:v>2696.4147179115998</c:v>
                </c:pt>
                <c:pt idx="8">
                  <c:v>2697.9565361643999</c:v>
                </c:pt>
                <c:pt idx="9">
                  <c:v>2738.6675843155999</c:v>
                </c:pt>
                <c:pt idx="10">
                  <c:v>2619.8836838440002</c:v>
                </c:pt>
                <c:pt idx="11">
                  <c:v>2599.8553592088001</c:v>
                </c:pt>
                <c:pt idx="12">
                  <c:v>2590.9043003172001</c:v>
                </c:pt>
                <c:pt idx="13">
                  <c:v>2629.680657716</c:v>
                </c:pt>
                <c:pt idx="14">
                  <c:v>2594.4433383848</c:v>
                </c:pt>
                <c:pt idx="15">
                  <c:v>2602.1271915351999</c:v>
                </c:pt>
                <c:pt idx="16">
                  <c:v>2542.6464415743999</c:v>
                </c:pt>
                <c:pt idx="17">
                  <c:v>2519.0320620696002</c:v>
                </c:pt>
                <c:pt idx="18">
                  <c:v>2518.9701744536001</c:v>
                </c:pt>
                <c:pt idx="19">
                  <c:v>2554.8744599112001</c:v>
                </c:pt>
                <c:pt idx="20">
                  <c:v>2532.9547725468001</c:v>
                </c:pt>
                <c:pt idx="21">
                  <c:v>2466.235857484</c:v>
                </c:pt>
                <c:pt idx="22">
                  <c:v>2472.2256077036</c:v>
                </c:pt>
                <c:pt idx="23">
                  <c:v>2497.3332839027998</c:v>
                </c:pt>
                <c:pt idx="24">
                  <c:v>2516.5326467875998</c:v>
                </c:pt>
                <c:pt idx="25">
                  <c:v>2556.9372845324001</c:v>
                </c:pt>
                <c:pt idx="26">
                  <c:v>2610.6921263303998</c:v>
                </c:pt>
                <c:pt idx="27">
                  <c:v>2602.8440898208</c:v>
                </c:pt>
                <c:pt idx="28">
                  <c:v>2584.1098113292001</c:v>
                </c:pt>
                <c:pt idx="29">
                  <c:v>2511.8506045919999</c:v>
                </c:pt>
                <c:pt idx="30">
                  <c:v>2520.7086691835998</c:v>
                </c:pt>
                <c:pt idx="31">
                  <c:v>2557.2356563039998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F8-4A47-AF59-089F1F475D70}"/>
            </c:ext>
          </c:extLst>
        </c:ser>
        <c:ser>
          <c:idx val="2"/>
          <c:order val="2"/>
          <c:tx>
            <c:strRef>
              <c:f>Figur_Oversikt!$A$4</c:f>
              <c:strCache>
                <c:ptCount val="1"/>
                <c:pt idx="0">
                  <c:v>3B Gjødsellager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Figur_Oversikt!$B$4:$AG$4</c:f>
              <c:numCache>
                <c:formatCode>0.0</c:formatCode>
                <c:ptCount val="32"/>
                <c:pt idx="0">
                  <c:v>510.63755151200002</c:v>
                </c:pt>
                <c:pt idx="1">
                  <c:v>515.48505120100003</c:v>
                </c:pt>
                <c:pt idx="2">
                  <c:v>522.29578143699996</c:v>
                </c:pt>
                <c:pt idx="3">
                  <c:v>507.18831258300003</c:v>
                </c:pt>
                <c:pt idx="4">
                  <c:v>513.48619890500004</c:v>
                </c:pt>
                <c:pt idx="5">
                  <c:v>511.21267066600001</c:v>
                </c:pt>
                <c:pt idx="6">
                  <c:v>522.12247435899997</c:v>
                </c:pt>
                <c:pt idx="7">
                  <c:v>512.35547409699996</c:v>
                </c:pt>
                <c:pt idx="8">
                  <c:v>516.28350381400003</c:v>
                </c:pt>
                <c:pt idx="9">
                  <c:v>525.12195055400002</c:v>
                </c:pt>
                <c:pt idx="10">
                  <c:v>500.25798955900001</c:v>
                </c:pt>
                <c:pt idx="11">
                  <c:v>507.25020193820001</c:v>
                </c:pt>
                <c:pt idx="12">
                  <c:v>505.984043853</c:v>
                </c:pt>
                <c:pt idx="13">
                  <c:v>526.85555165640005</c:v>
                </c:pt>
                <c:pt idx="14">
                  <c:v>526.78144202179999</c:v>
                </c:pt>
                <c:pt idx="15">
                  <c:v>533.71952391859998</c:v>
                </c:pt>
                <c:pt idx="16">
                  <c:v>530.3427931594</c:v>
                </c:pt>
                <c:pt idx="17">
                  <c:v>535.25179162259997</c:v>
                </c:pt>
                <c:pt idx="18">
                  <c:v>537.19656822060006</c:v>
                </c:pt>
                <c:pt idx="19">
                  <c:v>546.08294152320002</c:v>
                </c:pt>
                <c:pt idx="20">
                  <c:v>551.0746141226</c:v>
                </c:pt>
                <c:pt idx="21">
                  <c:v>538.31091461810001</c:v>
                </c:pt>
                <c:pt idx="22">
                  <c:v>544.16785688909999</c:v>
                </c:pt>
                <c:pt idx="23">
                  <c:v>552.03307776739996</c:v>
                </c:pt>
                <c:pt idx="24">
                  <c:v>555.69522836329998</c:v>
                </c:pt>
                <c:pt idx="25">
                  <c:v>561.3445328263</c:v>
                </c:pt>
                <c:pt idx="26">
                  <c:v>568.47802614370005</c:v>
                </c:pt>
                <c:pt idx="27">
                  <c:v>563.32714426610005</c:v>
                </c:pt>
                <c:pt idx="28">
                  <c:v>564.37103798090004</c:v>
                </c:pt>
                <c:pt idx="29">
                  <c:v>546.46201157999997</c:v>
                </c:pt>
                <c:pt idx="30">
                  <c:v>543.15832069500004</c:v>
                </c:pt>
                <c:pt idx="31">
                  <c:v>551.28438657599997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4F8-4A47-AF59-089F1F475D70}"/>
            </c:ext>
          </c:extLst>
        </c:ser>
        <c:ser>
          <c:idx val="3"/>
          <c:order val="3"/>
          <c:tx>
            <c:strRef>
              <c:f>Figur_Oversikt!$A$5</c:f>
              <c:strCache>
                <c:ptCount val="1"/>
                <c:pt idx="0">
                  <c:v>3D Lystgass fra jordbruksjord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Figur_Oversikt!$B$5:$AG$5</c:f>
              <c:numCache>
                <c:formatCode>0.0</c:formatCode>
                <c:ptCount val="32"/>
                <c:pt idx="0">
                  <c:v>1462.1802890199999</c:v>
                </c:pt>
                <c:pt idx="1">
                  <c:v>1456.362754408</c:v>
                </c:pt>
                <c:pt idx="2">
                  <c:v>1451.2941837045</c:v>
                </c:pt>
                <c:pt idx="3">
                  <c:v>1441.7276033564999</c:v>
                </c:pt>
                <c:pt idx="4">
                  <c:v>1426.8353411695</c:v>
                </c:pt>
                <c:pt idx="5">
                  <c:v>1442.3073621680001</c:v>
                </c:pt>
                <c:pt idx="6">
                  <c:v>1458.7646643759999</c:v>
                </c:pt>
                <c:pt idx="7">
                  <c:v>1457.5092616705001</c:v>
                </c:pt>
                <c:pt idx="8">
                  <c:v>1463.7089473235001</c:v>
                </c:pt>
                <c:pt idx="9">
                  <c:v>1444.2355467145001</c:v>
                </c:pt>
                <c:pt idx="10">
                  <c:v>1442.2310627320001</c:v>
                </c:pt>
                <c:pt idx="11">
                  <c:v>1407.8302901654999</c:v>
                </c:pt>
                <c:pt idx="12">
                  <c:v>1406.6545367345</c:v>
                </c:pt>
                <c:pt idx="13">
                  <c:v>1438.6675078535</c:v>
                </c:pt>
                <c:pt idx="14">
                  <c:v>1446.4214032955001</c:v>
                </c:pt>
                <c:pt idx="15">
                  <c:v>1444.191410938</c:v>
                </c:pt>
                <c:pt idx="16">
                  <c:v>1422.6132594095</c:v>
                </c:pt>
                <c:pt idx="17">
                  <c:v>1435.7150283735</c:v>
                </c:pt>
                <c:pt idx="18">
                  <c:v>1421.2635244154999</c:v>
                </c:pt>
                <c:pt idx="19">
                  <c:v>1377.7340272644999</c:v>
                </c:pt>
                <c:pt idx="20">
                  <c:v>1327.5270173424999</c:v>
                </c:pt>
                <c:pt idx="21">
                  <c:v>1366.606741845</c:v>
                </c:pt>
                <c:pt idx="22">
                  <c:v>1371.4469194895</c:v>
                </c:pt>
                <c:pt idx="23">
                  <c:v>1388.6592885294999</c:v>
                </c:pt>
                <c:pt idx="24">
                  <c:v>1429.1606006295001</c:v>
                </c:pt>
                <c:pt idx="25">
                  <c:v>1449.6324267395</c:v>
                </c:pt>
                <c:pt idx="26">
                  <c:v>1447.332723747</c:v>
                </c:pt>
                <c:pt idx="27">
                  <c:v>1431.2237758315</c:v>
                </c:pt>
                <c:pt idx="28">
                  <c:v>1419.5026415504999</c:v>
                </c:pt>
                <c:pt idx="29">
                  <c:v>1453.9498569039999</c:v>
                </c:pt>
                <c:pt idx="30">
                  <c:v>1453.041836312</c:v>
                </c:pt>
                <c:pt idx="31">
                  <c:v>1467.8821017360001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4F8-4A47-AF59-089F1F475D70}"/>
            </c:ext>
          </c:extLst>
        </c:ser>
        <c:ser>
          <c:idx val="4"/>
          <c:order val="4"/>
          <c:tx>
            <c:strRef>
              <c:f>Figur_Oversikt!$A$6</c:f>
              <c:strCache>
                <c:ptCount val="1"/>
                <c:pt idx="0">
                  <c:v>3F-H Andre jordbruksutslipp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Figur_Oversikt!$B$6:$AG$6</c:f>
              <c:numCache>
                <c:formatCode>0.0</c:formatCode>
                <c:ptCount val="32"/>
                <c:pt idx="0">
                  <c:v>269.38726774169999</c:v>
                </c:pt>
                <c:pt idx="1">
                  <c:v>230.95725058670001</c:v>
                </c:pt>
                <c:pt idx="2">
                  <c:v>182.40431799039999</c:v>
                </c:pt>
                <c:pt idx="3">
                  <c:v>216.2060704559</c:v>
                </c:pt>
                <c:pt idx="4">
                  <c:v>189.795032685</c:v>
                </c:pt>
                <c:pt idx="5">
                  <c:v>213.77118230889999</c:v>
                </c:pt>
                <c:pt idx="6">
                  <c:v>202.1859980385</c:v>
                </c:pt>
                <c:pt idx="7">
                  <c:v>196.2593868109</c:v>
                </c:pt>
                <c:pt idx="8">
                  <c:v>177.04200470949999</c:v>
                </c:pt>
                <c:pt idx="9">
                  <c:v>173.80546415859999</c:v>
                </c:pt>
                <c:pt idx="10">
                  <c:v>152.93190831909999</c:v>
                </c:pt>
                <c:pt idx="11">
                  <c:v>151.94476025079999</c:v>
                </c:pt>
                <c:pt idx="12">
                  <c:v>145.34797540580001</c:v>
                </c:pt>
                <c:pt idx="13">
                  <c:v>131.74297349299999</c:v>
                </c:pt>
                <c:pt idx="14">
                  <c:v>120.2088036856</c:v>
                </c:pt>
                <c:pt idx="15">
                  <c:v>116.61601687140001</c:v>
                </c:pt>
                <c:pt idx="16">
                  <c:v>110.0565441512</c:v>
                </c:pt>
                <c:pt idx="17">
                  <c:v>104.4737855657</c:v>
                </c:pt>
                <c:pt idx="18">
                  <c:v>101.8707342949</c:v>
                </c:pt>
                <c:pt idx="19">
                  <c:v>92.512774850499994</c:v>
                </c:pt>
                <c:pt idx="20">
                  <c:v>82.711403158500005</c:v>
                </c:pt>
                <c:pt idx="21">
                  <c:v>81.574051609999998</c:v>
                </c:pt>
                <c:pt idx="22">
                  <c:v>83.607841934000007</c:v>
                </c:pt>
                <c:pt idx="23">
                  <c:v>84.934556049799994</c:v>
                </c:pt>
                <c:pt idx="24">
                  <c:v>92.752086043899993</c:v>
                </c:pt>
                <c:pt idx="25">
                  <c:v>94.272557149700006</c:v>
                </c:pt>
                <c:pt idx="26">
                  <c:v>92.780909309799995</c:v>
                </c:pt>
                <c:pt idx="27">
                  <c:v>97.750503155800004</c:v>
                </c:pt>
                <c:pt idx="28">
                  <c:v>105.41075583040001</c:v>
                </c:pt>
                <c:pt idx="29">
                  <c:v>118.603626432</c:v>
                </c:pt>
                <c:pt idx="30">
                  <c:v>131.65017092670001</c:v>
                </c:pt>
                <c:pt idx="31">
                  <c:v>125.30396289700001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4F8-4A47-AF59-089F1F475D70}"/>
            </c:ext>
          </c:extLst>
        </c:ser>
        <c:ser>
          <c:idx val="5"/>
          <c:order val="5"/>
          <c:tx>
            <c:strRef>
              <c:f>Figur_Oversikt!$A$7</c:f>
              <c:strCache>
                <c:ptCount val="1"/>
                <c:pt idx="0">
                  <c:v>4B Arealbruk - dyrka mark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Figur_Oversikt!$B$7:$AG$7</c:f>
              <c:numCache>
                <c:formatCode>0.0</c:formatCode>
                <c:ptCount val="32"/>
                <c:pt idx="0">
                  <c:v>2005.2972530354398</c:v>
                </c:pt>
                <c:pt idx="1">
                  <c:v>1997.7979544256602</c:v>
                </c:pt>
                <c:pt idx="2">
                  <c:v>1994.1651984472203</c:v>
                </c:pt>
                <c:pt idx="3">
                  <c:v>1993.6567019002005</c:v>
                </c:pt>
                <c:pt idx="4">
                  <c:v>1997.5623445506599</c:v>
                </c:pt>
                <c:pt idx="5">
                  <c:v>2065.5978055464002</c:v>
                </c:pt>
                <c:pt idx="6">
                  <c:v>2042.6074964741599</c:v>
                </c:pt>
                <c:pt idx="7">
                  <c:v>2166.3161407785606</c:v>
                </c:pt>
                <c:pt idx="8">
                  <c:v>2172.1517131815799</c:v>
                </c:pt>
                <c:pt idx="9">
                  <c:v>2143.3645152120203</c:v>
                </c:pt>
                <c:pt idx="10">
                  <c:v>2108.1357784112397</c:v>
                </c:pt>
                <c:pt idx="11">
                  <c:v>2205.44543752456</c:v>
                </c:pt>
                <c:pt idx="12">
                  <c:v>2113.6273576036201</c:v>
                </c:pt>
                <c:pt idx="13">
                  <c:v>2106.8769455486799</c:v>
                </c:pt>
                <c:pt idx="14">
                  <c:v>2102.6796297438805</c:v>
                </c:pt>
                <c:pt idx="15">
                  <c:v>2105.7228759540199</c:v>
                </c:pt>
                <c:pt idx="16">
                  <c:v>2173.63764687612</c:v>
                </c:pt>
                <c:pt idx="17">
                  <c:v>2169.7837741856997</c:v>
                </c:pt>
                <c:pt idx="18">
                  <c:v>2191.96397343956</c:v>
                </c:pt>
                <c:pt idx="19">
                  <c:v>2199.4459686680002</c:v>
                </c:pt>
                <c:pt idx="20">
                  <c:v>2286.9653960335399</c:v>
                </c:pt>
                <c:pt idx="21">
                  <c:v>2238.3619083006402</c:v>
                </c:pt>
                <c:pt idx="22">
                  <c:v>2279.1952442876191</c:v>
                </c:pt>
                <c:pt idx="23">
                  <c:v>2273.1884921204601</c:v>
                </c:pt>
                <c:pt idx="24">
                  <c:v>2224.7294443692404</c:v>
                </c:pt>
                <c:pt idx="25">
                  <c:v>2287.9956629714802</c:v>
                </c:pt>
                <c:pt idx="26">
                  <c:v>2237.8986821434601</c:v>
                </c:pt>
                <c:pt idx="27">
                  <c:v>2277.4283683404406</c:v>
                </c:pt>
                <c:pt idx="28">
                  <c:v>2278.3731715542999</c:v>
                </c:pt>
                <c:pt idx="29">
                  <c:v>2317.3797511663406</c:v>
                </c:pt>
                <c:pt idx="30">
                  <c:v>2289.4819829432399</c:v>
                </c:pt>
                <c:pt idx="31">
                  <c:v>2332.9967950775003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4F8-4A47-AF59-089F1F475D70}"/>
            </c:ext>
          </c:extLst>
        </c:ser>
        <c:ser>
          <c:idx val="6"/>
          <c:order val="6"/>
          <c:tx>
            <c:strRef>
              <c:f>Figur_Oversikt!$A$8</c:f>
              <c:strCache>
                <c:ptCount val="1"/>
                <c:pt idx="0">
                  <c:v>4C Arealbruk - beite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Figur_Oversikt!$B$1:$AG$1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Figur_Oversikt!$B$8:$AG$8</c:f>
              <c:numCache>
                <c:formatCode>0.0</c:formatCode>
                <c:ptCount val="32"/>
                <c:pt idx="0">
                  <c:v>-17.064508003319986</c:v>
                </c:pt>
                <c:pt idx="1">
                  <c:v>-14.889438440379978</c:v>
                </c:pt>
                <c:pt idx="2">
                  <c:v>-11.638032406419997</c:v>
                </c:pt>
                <c:pt idx="3">
                  <c:v>-6.3654867399399713</c:v>
                </c:pt>
                <c:pt idx="4">
                  <c:v>-0.90594110746000034</c:v>
                </c:pt>
                <c:pt idx="5">
                  <c:v>45.526777075300025</c:v>
                </c:pt>
                <c:pt idx="6">
                  <c:v>179.12830607590001</c:v>
                </c:pt>
                <c:pt idx="7">
                  <c:v>244.31438426002003</c:v>
                </c:pt>
                <c:pt idx="8">
                  <c:v>217.07833584256002</c:v>
                </c:pt>
                <c:pt idx="9">
                  <c:v>239.26895848854002</c:v>
                </c:pt>
                <c:pt idx="10">
                  <c:v>208.2995508843</c:v>
                </c:pt>
                <c:pt idx="11">
                  <c:v>111.83880514035997</c:v>
                </c:pt>
                <c:pt idx="12">
                  <c:v>98.649097557280015</c:v>
                </c:pt>
                <c:pt idx="13">
                  <c:v>156.61929705386001</c:v>
                </c:pt>
                <c:pt idx="14">
                  <c:v>98.772380932280015</c:v>
                </c:pt>
                <c:pt idx="15">
                  <c:v>332.7421517555199</c:v>
                </c:pt>
                <c:pt idx="16">
                  <c:v>430.97934392889994</c:v>
                </c:pt>
                <c:pt idx="17">
                  <c:v>524.00320375993999</c:v>
                </c:pt>
                <c:pt idx="18">
                  <c:v>665.78781139104012</c:v>
                </c:pt>
                <c:pt idx="19">
                  <c:v>816.69356405503981</c:v>
                </c:pt>
                <c:pt idx="20">
                  <c:v>699.31196254297993</c:v>
                </c:pt>
                <c:pt idx="21">
                  <c:v>742.91452461601989</c:v>
                </c:pt>
                <c:pt idx="22">
                  <c:v>939.15068891478006</c:v>
                </c:pt>
                <c:pt idx="23">
                  <c:v>721.51640508362027</c:v>
                </c:pt>
                <c:pt idx="24">
                  <c:v>568.38849293702003</c:v>
                </c:pt>
                <c:pt idx="25">
                  <c:v>644.49849582034017</c:v>
                </c:pt>
                <c:pt idx="26">
                  <c:v>509.41958375182008</c:v>
                </c:pt>
                <c:pt idx="27">
                  <c:v>228.69355808450001</c:v>
                </c:pt>
                <c:pt idx="28">
                  <c:v>321.19558136734003</c:v>
                </c:pt>
                <c:pt idx="29">
                  <c:v>399.11441714973995</c:v>
                </c:pt>
                <c:pt idx="30">
                  <c:v>349.71412936676006</c:v>
                </c:pt>
                <c:pt idx="31">
                  <c:v>442.23829583717998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4F8-4A47-AF59-089F1F475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8388736"/>
        <c:axId val="628390376"/>
      </c:barChart>
      <c:catAx>
        <c:axId val="6283887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628390376"/>
        <c:crosses val="autoZero"/>
        <c:auto val="1"/>
        <c:lblAlgn val="ctr"/>
        <c:lblOffset val="100"/>
        <c:noMultiLvlLbl val="0"/>
      </c:catAx>
      <c:valAx>
        <c:axId val="628390376"/>
        <c:scaling>
          <c:orientation val="minMax"/>
          <c:max val="85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 sz="12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628388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5788088131221409"/>
          <c:y val="0.41125859033998641"/>
          <c:w val="0.22715550159377293"/>
          <c:h val="0.4068858210094915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Energibruk i jordbruket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Figur1A!$A$2</c:f>
              <c:strCache>
                <c:ptCount val="1"/>
                <c:pt idx="0">
                  <c:v>1.A.4.c.i Stasjonær energibruk - andel jordbruk (husdyrrom, korntørker og drivhus)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Figur1A!$B$1:$AG$1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Figur1A!$B$2:$AG$2</c:f>
              <c:numCache>
                <c:formatCode>0.0</c:formatCode>
                <c:ptCount val="32"/>
                <c:pt idx="0">
                  <c:v>171.26064034500001</c:v>
                </c:pt>
                <c:pt idx="1">
                  <c:v>159.1674640265</c:v>
                </c:pt>
                <c:pt idx="2">
                  <c:v>140.30003655100001</c:v>
                </c:pt>
                <c:pt idx="3">
                  <c:v>129.3184217555</c:v>
                </c:pt>
                <c:pt idx="4">
                  <c:v>123.55665178149999</c:v>
                </c:pt>
                <c:pt idx="5">
                  <c:v>116.635816412</c:v>
                </c:pt>
                <c:pt idx="6">
                  <c:v>162.189144465</c:v>
                </c:pt>
                <c:pt idx="7">
                  <c:v>116.588056423</c:v>
                </c:pt>
                <c:pt idx="8">
                  <c:v>131.70695039</c:v>
                </c:pt>
                <c:pt idx="9">
                  <c:v>127.334182003</c:v>
                </c:pt>
                <c:pt idx="10">
                  <c:v>75.461759866500003</c:v>
                </c:pt>
                <c:pt idx="11">
                  <c:v>81.711657306500001</c:v>
                </c:pt>
                <c:pt idx="12">
                  <c:v>79.254386830000001</c:v>
                </c:pt>
                <c:pt idx="13">
                  <c:v>98.999060632500004</c:v>
                </c:pt>
                <c:pt idx="14">
                  <c:v>81.523152312500002</c:v>
                </c:pt>
                <c:pt idx="15">
                  <c:v>86.887748342999998</c:v>
                </c:pt>
                <c:pt idx="16">
                  <c:v>94.794105625</c:v>
                </c:pt>
                <c:pt idx="17">
                  <c:v>95.011464485999994</c:v>
                </c:pt>
                <c:pt idx="18">
                  <c:v>84.961810307600004</c:v>
                </c:pt>
                <c:pt idx="19">
                  <c:v>85.660865612600006</c:v>
                </c:pt>
                <c:pt idx="20">
                  <c:v>137.3051951475</c:v>
                </c:pt>
                <c:pt idx="21">
                  <c:v>89.929422716700003</c:v>
                </c:pt>
                <c:pt idx="22">
                  <c:v>77.637424720300004</c:v>
                </c:pt>
                <c:pt idx="23">
                  <c:v>98.668073160500001</c:v>
                </c:pt>
                <c:pt idx="24">
                  <c:v>93.859198527700002</c:v>
                </c:pt>
                <c:pt idx="25">
                  <c:v>78.017860517100004</c:v>
                </c:pt>
                <c:pt idx="26">
                  <c:v>102.2356027631</c:v>
                </c:pt>
                <c:pt idx="27">
                  <c:v>87.815888508100002</c:v>
                </c:pt>
                <c:pt idx="28">
                  <c:v>81.295080053199996</c:v>
                </c:pt>
                <c:pt idx="29">
                  <c:v>69.589266247500007</c:v>
                </c:pt>
                <c:pt idx="30">
                  <c:v>77.432893602099995</c:v>
                </c:pt>
                <c:pt idx="31">
                  <c:v>81.703863843299999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6C-4B9F-8E6D-0EA4FD7A492A}"/>
            </c:ext>
          </c:extLst>
        </c:ser>
        <c:ser>
          <c:idx val="1"/>
          <c:order val="1"/>
          <c:tx>
            <c:strRef>
              <c:f>Figur1A!$A$3</c:f>
              <c:strCache>
                <c:ptCount val="1"/>
                <c:pt idx="0">
                  <c:v>1.A.4.c.ii Traktorer og andre maskiner - andel jordbruk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Figur1A!$B$1:$AG$1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Figur1A!$B$3:$AG$3</c:f>
              <c:numCache>
                <c:formatCode>0.0</c:formatCode>
                <c:ptCount val="32"/>
                <c:pt idx="0">
                  <c:v>337.00615799899998</c:v>
                </c:pt>
                <c:pt idx="1">
                  <c:v>331.30725049799997</c:v>
                </c:pt>
                <c:pt idx="2">
                  <c:v>323.84220115400001</c:v>
                </c:pt>
                <c:pt idx="3">
                  <c:v>318.71734967600003</c:v>
                </c:pt>
                <c:pt idx="4">
                  <c:v>285.81093050599998</c:v>
                </c:pt>
                <c:pt idx="5">
                  <c:v>267.489712215</c:v>
                </c:pt>
                <c:pt idx="6">
                  <c:v>263.04077413900001</c:v>
                </c:pt>
                <c:pt idx="7">
                  <c:v>251.934618989</c:v>
                </c:pt>
                <c:pt idx="8">
                  <c:v>270.67943615299998</c:v>
                </c:pt>
                <c:pt idx="9">
                  <c:v>261.20616747100001</c:v>
                </c:pt>
                <c:pt idx="10">
                  <c:v>261.81980227700001</c:v>
                </c:pt>
                <c:pt idx="11">
                  <c:v>305.509004968</c:v>
                </c:pt>
                <c:pt idx="12">
                  <c:v>270.28497718699998</c:v>
                </c:pt>
                <c:pt idx="13">
                  <c:v>279.30048505100001</c:v>
                </c:pt>
                <c:pt idx="14">
                  <c:v>290.73434544000003</c:v>
                </c:pt>
                <c:pt idx="15">
                  <c:v>313.79908830099998</c:v>
                </c:pt>
                <c:pt idx="16">
                  <c:v>308.01961602900002</c:v>
                </c:pt>
                <c:pt idx="17">
                  <c:v>303.41218174599999</c:v>
                </c:pt>
                <c:pt idx="18">
                  <c:v>303.94741855799998</c:v>
                </c:pt>
                <c:pt idx="19">
                  <c:v>305.07827815899998</c:v>
                </c:pt>
                <c:pt idx="20">
                  <c:v>306.77928529399998</c:v>
                </c:pt>
                <c:pt idx="21">
                  <c:v>314.70507188900001</c:v>
                </c:pt>
                <c:pt idx="22">
                  <c:v>310.23936692199999</c:v>
                </c:pt>
                <c:pt idx="23">
                  <c:v>305.59417641900001</c:v>
                </c:pt>
                <c:pt idx="24">
                  <c:v>295.77169687600002</c:v>
                </c:pt>
                <c:pt idx="25">
                  <c:v>301.43117793800002</c:v>
                </c:pt>
                <c:pt idx="26">
                  <c:v>307.14933334900002</c:v>
                </c:pt>
                <c:pt idx="27">
                  <c:v>314.72190971499998</c:v>
                </c:pt>
                <c:pt idx="28">
                  <c:v>314.45900444</c:v>
                </c:pt>
                <c:pt idx="29">
                  <c:v>314.578722078</c:v>
                </c:pt>
                <c:pt idx="30">
                  <c:v>314.72660756699997</c:v>
                </c:pt>
                <c:pt idx="31">
                  <c:v>314.72660756699997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56C-4B9F-8E6D-0EA4FD7A49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66484880"/>
        <c:axId val="966477008"/>
      </c:barChart>
      <c:catAx>
        <c:axId val="966484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966477008"/>
        <c:crosses val="autoZero"/>
        <c:auto val="1"/>
        <c:lblAlgn val="ctr"/>
        <c:lblOffset val="100"/>
        <c:noMultiLvlLbl val="0"/>
      </c:catAx>
      <c:valAx>
        <c:axId val="9664770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966484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 sz="1400" b="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Utslipp fra jordbrukssektoren</a:t>
            </a:r>
          </a:p>
        </c:rich>
      </c:tx>
      <c:layout>
        <c:manualLayout>
          <c:xMode val="edge"/>
          <c:yMode val="edge"/>
          <c:x val="0.21674848727741367"/>
          <c:y val="9.579198420434359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9945644568354055E-2"/>
          <c:y val="6.2490639000418728E-2"/>
          <c:w val="0.50385723042104769"/>
          <c:h val="0.85383458017428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'Figur3A-3G'!$A$2</c:f>
              <c:strCache>
                <c:ptCount val="1"/>
                <c:pt idx="0">
                  <c:v>3.A Enterisk metan - Melkeku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'Figur3A-3G'!$B$2:$AG$2</c:f>
              <c:numCache>
                <c:formatCode>0.0</c:formatCode>
                <c:ptCount val="32"/>
                <c:pt idx="0">
                  <c:v>1192.0960665600001</c:v>
                </c:pt>
                <c:pt idx="1">
                  <c:v>1167.5000136799999</c:v>
                </c:pt>
                <c:pt idx="2">
                  <c:v>1163.01630228</c:v>
                </c:pt>
                <c:pt idx="3">
                  <c:v>1166.8870429999999</c:v>
                </c:pt>
                <c:pt idx="4">
                  <c:v>1143.94262108</c:v>
                </c:pt>
                <c:pt idx="5">
                  <c:v>1140.3406876399999</c:v>
                </c:pt>
                <c:pt idx="6">
                  <c:v>1148.6819596</c:v>
                </c:pt>
                <c:pt idx="7">
                  <c:v>1117.22103388</c:v>
                </c:pt>
                <c:pt idx="8">
                  <c:v>1098.8397159599999</c:v>
                </c:pt>
                <c:pt idx="9">
                  <c:v>1106.18936652</c:v>
                </c:pt>
                <c:pt idx="10">
                  <c:v>1033.8294783599999</c:v>
                </c:pt>
                <c:pt idx="11">
                  <c:v>1010.89082332</c:v>
                </c:pt>
                <c:pt idx="12">
                  <c:v>998.07082648000005</c:v>
                </c:pt>
                <c:pt idx="13">
                  <c:v>1000.4294162800001</c:v>
                </c:pt>
                <c:pt idx="14">
                  <c:v>987.29017548000002</c:v>
                </c:pt>
                <c:pt idx="15">
                  <c:v>966.43075255999997</c:v>
                </c:pt>
                <c:pt idx="16">
                  <c:v>948.39991232</c:v>
                </c:pt>
                <c:pt idx="17">
                  <c:v>945.74880791999999</c:v>
                </c:pt>
                <c:pt idx="18">
                  <c:v>926.24169735999999</c:v>
                </c:pt>
                <c:pt idx="19">
                  <c:v>922.42496052000001</c:v>
                </c:pt>
                <c:pt idx="20">
                  <c:v>914.63081360000001</c:v>
                </c:pt>
                <c:pt idx="21">
                  <c:v>879.35110396000005</c:v>
                </c:pt>
                <c:pt idx="22">
                  <c:v>907.85583111999995</c:v>
                </c:pt>
                <c:pt idx="23">
                  <c:v>903.76471528000002</c:v>
                </c:pt>
                <c:pt idx="24">
                  <c:v>893.01664031999996</c:v>
                </c:pt>
                <c:pt idx="25">
                  <c:v>906.93240119999996</c:v>
                </c:pt>
                <c:pt idx="26">
                  <c:v>905.72621047999996</c:v>
                </c:pt>
                <c:pt idx="27">
                  <c:v>875.84271516000001</c:v>
                </c:pt>
                <c:pt idx="28">
                  <c:v>853.18108568000002</c:v>
                </c:pt>
                <c:pt idx="29">
                  <c:v>833.57571640000003</c:v>
                </c:pt>
                <c:pt idx="30">
                  <c:v>819.26168519999999</c:v>
                </c:pt>
                <c:pt idx="31">
                  <c:v>828.72693055599996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5AA-4DC6-91D4-25436BBB331A}"/>
            </c:ext>
          </c:extLst>
        </c:ser>
        <c:ser>
          <c:idx val="1"/>
          <c:order val="1"/>
          <c:tx>
            <c:strRef>
              <c:f>'Figur3A-3G'!$A$3</c:f>
              <c:strCache>
                <c:ptCount val="1"/>
                <c:pt idx="0">
                  <c:v>3.A Enterisk metan - Ammeku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'Figur3A-3G'!$B$3:$AG$3</c:f>
              <c:numCache>
                <c:formatCode>0.0</c:formatCode>
                <c:ptCount val="32"/>
                <c:pt idx="0">
                  <c:v>19.728743999999999</c:v>
                </c:pt>
                <c:pt idx="1">
                  <c:v>22.880815999999999</c:v>
                </c:pt>
                <c:pt idx="2">
                  <c:v>28.773192000000002</c:v>
                </c:pt>
                <c:pt idx="3">
                  <c:v>33.321904000000004</c:v>
                </c:pt>
                <c:pt idx="4">
                  <c:v>41.733047999999997</c:v>
                </c:pt>
                <c:pt idx="5">
                  <c:v>48.964272000000001</c:v>
                </c:pt>
                <c:pt idx="6">
                  <c:v>55.831887999999999</c:v>
                </c:pt>
                <c:pt idx="7">
                  <c:v>66.089967999999999</c:v>
                </c:pt>
                <c:pt idx="8">
                  <c:v>74.380712000000003</c:v>
                </c:pt>
                <c:pt idx="9">
                  <c:v>83.909167999999994</c:v>
                </c:pt>
                <c:pt idx="10">
                  <c:v>101.916192</c:v>
                </c:pt>
                <c:pt idx="11">
                  <c:v>109.12333599999999</c:v>
                </c:pt>
                <c:pt idx="12">
                  <c:v>110.361048</c:v>
                </c:pt>
                <c:pt idx="13">
                  <c:v>117.334616</c:v>
                </c:pt>
                <c:pt idx="14">
                  <c:v>121.85684000000001</c:v>
                </c:pt>
                <c:pt idx="15">
                  <c:v>132.05712800000001</c:v>
                </c:pt>
                <c:pt idx="16">
                  <c:v>134.14004800000001</c:v>
                </c:pt>
                <c:pt idx="17">
                  <c:v>138.72247200000001</c:v>
                </c:pt>
                <c:pt idx="18">
                  <c:v>145.44560799999999</c:v>
                </c:pt>
                <c:pt idx="19">
                  <c:v>153.63762399999999</c:v>
                </c:pt>
                <c:pt idx="20">
                  <c:v>161.60087999999999</c:v>
                </c:pt>
                <c:pt idx="21">
                  <c:v>165.041912</c:v>
                </c:pt>
                <c:pt idx="22">
                  <c:v>169.60507200000001</c:v>
                </c:pt>
                <c:pt idx="23">
                  <c:v>172.97627199999999</c:v>
                </c:pt>
                <c:pt idx="24">
                  <c:v>177.93675200000001</c:v>
                </c:pt>
                <c:pt idx="25">
                  <c:v>186.39846399999999</c:v>
                </c:pt>
                <c:pt idx="26">
                  <c:v>203.167776</c:v>
                </c:pt>
                <c:pt idx="27">
                  <c:v>212.70345599999999</c:v>
                </c:pt>
                <c:pt idx="28">
                  <c:v>222.26803200000001</c:v>
                </c:pt>
                <c:pt idx="29">
                  <c:v>226.35440800000001</c:v>
                </c:pt>
                <c:pt idx="30">
                  <c:v>240.193184</c:v>
                </c:pt>
                <c:pt idx="31">
                  <c:v>255.44545600000001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5AA-4DC6-91D4-25436BBB331A}"/>
            </c:ext>
          </c:extLst>
        </c:ser>
        <c:ser>
          <c:idx val="2"/>
          <c:order val="2"/>
          <c:tx>
            <c:strRef>
              <c:f>'Figur3A-3G'!$A$4</c:f>
              <c:strCache>
                <c:ptCount val="1"/>
                <c:pt idx="0">
                  <c:v>3.A Enterisk metan - Storfe ungdyr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'Figur3A-3G'!$B$4:$AG$4</c:f>
              <c:numCache>
                <c:formatCode>0.0</c:formatCode>
                <c:ptCount val="32"/>
                <c:pt idx="0">
                  <c:v>887.63747295999997</c:v>
                </c:pt>
                <c:pt idx="1">
                  <c:v>878.61606084000005</c:v>
                </c:pt>
                <c:pt idx="2">
                  <c:v>894.26536780000004</c:v>
                </c:pt>
                <c:pt idx="3">
                  <c:v>892.35578796000004</c:v>
                </c:pt>
                <c:pt idx="4">
                  <c:v>902.55028556000002</c:v>
                </c:pt>
                <c:pt idx="5">
                  <c:v>897.14428608000003</c:v>
                </c:pt>
                <c:pt idx="6">
                  <c:v>911.44732755999996</c:v>
                </c:pt>
                <c:pt idx="7">
                  <c:v>912.93836843999998</c:v>
                </c:pt>
                <c:pt idx="8">
                  <c:v>927.27935663999995</c:v>
                </c:pt>
                <c:pt idx="9">
                  <c:v>959.20661928000004</c:v>
                </c:pt>
                <c:pt idx="10">
                  <c:v>882.61787572000003</c:v>
                </c:pt>
                <c:pt idx="11">
                  <c:v>862.22331831999998</c:v>
                </c:pt>
                <c:pt idx="12">
                  <c:v>863.27178307999998</c:v>
                </c:pt>
                <c:pt idx="13">
                  <c:v>871.36579600000005</c:v>
                </c:pt>
                <c:pt idx="14">
                  <c:v>845.14915408000002</c:v>
                </c:pt>
                <c:pt idx="15">
                  <c:v>859.63090416</c:v>
                </c:pt>
                <c:pt idx="16">
                  <c:v>838.98142608000001</c:v>
                </c:pt>
                <c:pt idx="17">
                  <c:v>815.37312527999995</c:v>
                </c:pt>
                <c:pt idx="18">
                  <c:v>814.40144099999998</c:v>
                </c:pt>
                <c:pt idx="19">
                  <c:v>830.95180391999997</c:v>
                </c:pt>
                <c:pt idx="20">
                  <c:v>813.67210288000001</c:v>
                </c:pt>
                <c:pt idx="21">
                  <c:v>789.58016731999999</c:v>
                </c:pt>
                <c:pt idx="22">
                  <c:v>767.25456303999999</c:v>
                </c:pt>
                <c:pt idx="23">
                  <c:v>790.91049855999995</c:v>
                </c:pt>
                <c:pt idx="24">
                  <c:v>812.15257115999998</c:v>
                </c:pt>
                <c:pt idx="25">
                  <c:v>810.45931008000002</c:v>
                </c:pt>
                <c:pt idx="26">
                  <c:v>836.94730056000003</c:v>
                </c:pt>
                <c:pt idx="27">
                  <c:v>863.57804539999995</c:v>
                </c:pt>
                <c:pt idx="28">
                  <c:v>883.26812728000004</c:v>
                </c:pt>
                <c:pt idx="29">
                  <c:v>844.27586236000002</c:v>
                </c:pt>
                <c:pt idx="30">
                  <c:v>853.60273574799999</c:v>
                </c:pt>
                <c:pt idx="31">
                  <c:v>872.54154775200004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5AA-4DC6-91D4-25436BBB331A}"/>
            </c:ext>
          </c:extLst>
        </c:ser>
        <c:ser>
          <c:idx val="3"/>
          <c:order val="3"/>
          <c:tx>
            <c:strRef>
              <c:f>'Figur3A-3G'!$A$5</c:f>
              <c:strCache>
                <c:ptCount val="1"/>
                <c:pt idx="0">
                  <c:v>3.A Enterisk metan - Sau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'Figur3A-3G'!$B$5:$AG$5</c:f>
              <c:numCache>
                <c:formatCode>0.0</c:formatCode>
                <c:ptCount val="32"/>
                <c:pt idx="0">
                  <c:v>431.00313199999999</c:v>
                </c:pt>
                <c:pt idx="1">
                  <c:v>437.19098695999998</c:v>
                </c:pt>
                <c:pt idx="2">
                  <c:v>435.36411071999999</c:v>
                </c:pt>
                <c:pt idx="3">
                  <c:v>416.77088543999997</c:v>
                </c:pt>
                <c:pt idx="4">
                  <c:v>465.48054980000001</c:v>
                </c:pt>
                <c:pt idx="5">
                  <c:v>469.35275295999998</c:v>
                </c:pt>
                <c:pt idx="6">
                  <c:v>462.47112604</c:v>
                </c:pt>
                <c:pt idx="7">
                  <c:v>436.46683164000001</c:v>
                </c:pt>
                <c:pt idx="8">
                  <c:v>438.69752751999999</c:v>
                </c:pt>
                <c:pt idx="9">
                  <c:v>428.63736299999999</c:v>
                </c:pt>
                <c:pt idx="10">
                  <c:v>446.31537356000001</c:v>
                </c:pt>
                <c:pt idx="11">
                  <c:v>465.55309247999998</c:v>
                </c:pt>
                <c:pt idx="12">
                  <c:v>458.67460940000001</c:v>
                </c:pt>
                <c:pt idx="13">
                  <c:v>470.87804119999998</c:v>
                </c:pt>
                <c:pt idx="14">
                  <c:v>458.39205803999999</c:v>
                </c:pt>
                <c:pt idx="15">
                  <c:v>458.33891768000001</c:v>
                </c:pt>
                <c:pt idx="16">
                  <c:v>434.77881552000002</c:v>
                </c:pt>
                <c:pt idx="17">
                  <c:v>427.61363932</c:v>
                </c:pt>
                <c:pt idx="18">
                  <c:v>434.90141799999998</c:v>
                </c:pt>
                <c:pt idx="19">
                  <c:v>448.49457072000001</c:v>
                </c:pt>
                <c:pt idx="20">
                  <c:v>440.90757816000001</c:v>
                </c:pt>
                <c:pt idx="21">
                  <c:v>431.12190492000002</c:v>
                </c:pt>
                <c:pt idx="22">
                  <c:v>423.77659715999999</c:v>
                </c:pt>
                <c:pt idx="23">
                  <c:v>429.97186484000002</c:v>
                </c:pt>
                <c:pt idx="24">
                  <c:v>440.00454120000001</c:v>
                </c:pt>
                <c:pt idx="25">
                  <c:v>468.03038939999999</c:v>
                </c:pt>
                <c:pt idx="26">
                  <c:v>479.02822772000002</c:v>
                </c:pt>
                <c:pt idx="27">
                  <c:v>465.96161807999999</c:v>
                </c:pt>
                <c:pt idx="28">
                  <c:v>437.72108464000002</c:v>
                </c:pt>
                <c:pt idx="29">
                  <c:v>420.27890911999998</c:v>
                </c:pt>
                <c:pt idx="30">
                  <c:v>421.36356536400001</c:v>
                </c:pt>
                <c:pt idx="31">
                  <c:v>413.15187110400001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5AA-4DC6-91D4-25436BBB331A}"/>
            </c:ext>
          </c:extLst>
        </c:ser>
        <c:ser>
          <c:idx val="4"/>
          <c:order val="4"/>
          <c:tx>
            <c:strRef>
              <c:f>'Figur3A-3G'!$A$6</c:f>
              <c:strCache>
                <c:ptCount val="1"/>
                <c:pt idx="0">
                  <c:v>3.A Enterisk metan - Andre dyr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'Figur3A-3G'!$B$6:$AG$6</c:f>
              <c:numCache>
                <c:formatCode>0.0</c:formatCode>
                <c:ptCount val="32"/>
                <c:pt idx="0">
                  <c:v>127.54666331120001</c:v>
                </c:pt>
                <c:pt idx="1">
                  <c:v>121.97207588720001</c:v>
                </c:pt>
                <c:pt idx="2">
                  <c:v>123.4914243444</c:v>
                </c:pt>
                <c:pt idx="3">
                  <c:v>119.2105910324</c:v>
                </c:pt>
                <c:pt idx="4">
                  <c:v>118.72089594960001</c:v>
                </c:pt>
                <c:pt idx="5">
                  <c:v>117.68287977599999</c:v>
                </c:pt>
                <c:pt idx="6">
                  <c:v>113.7716912556</c:v>
                </c:pt>
                <c:pt idx="7">
                  <c:v>114.93273595159999</c:v>
                </c:pt>
                <c:pt idx="8">
                  <c:v>109.3064920444</c:v>
                </c:pt>
                <c:pt idx="9">
                  <c:v>110.2184715156</c:v>
                </c:pt>
                <c:pt idx="10">
                  <c:v>102.771264204</c:v>
                </c:pt>
                <c:pt idx="11">
                  <c:v>100.1126650888</c:v>
                </c:pt>
                <c:pt idx="12">
                  <c:v>108.8665933572</c:v>
                </c:pt>
                <c:pt idx="13">
                  <c:v>117.334600236</c:v>
                </c:pt>
                <c:pt idx="14">
                  <c:v>128.7686947848</c:v>
                </c:pt>
                <c:pt idx="15">
                  <c:v>129.43000513519999</c:v>
                </c:pt>
                <c:pt idx="16">
                  <c:v>129.91783965440001</c:v>
                </c:pt>
                <c:pt idx="17">
                  <c:v>132.17582554960001</c:v>
                </c:pt>
                <c:pt idx="18">
                  <c:v>136.72743409360001</c:v>
                </c:pt>
                <c:pt idx="19">
                  <c:v>136.06620875120001</c:v>
                </c:pt>
                <c:pt idx="20">
                  <c:v>138.8353139068</c:v>
                </c:pt>
                <c:pt idx="21">
                  <c:v>137.03266928400001</c:v>
                </c:pt>
                <c:pt idx="22">
                  <c:v>139.51702838360001</c:v>
                </c:pt>
                <c:pt idx="23">
                  <c:v>135.94281722279999</c:v>
                </c:pt>
                <c:pt idx="24">
                  <c:v>130.1014581076</c:v>
                </c:pt>
                <c:pt idx="25">
                  <c:v>121.2608158524</c:v>
                </c:pt>
                <c:pt idx="26">
                  <c:v>121.7526195704</c:v>
                </c:pt>
                <c:pt idx="27">
                  <c:v>122.12191918080001</c:v>
                </c:pt>
                <c:pt idx="28">
                  <c:v>121.5408577292</c:v>
                </c:pt>
                <c:pt idx="29">
                  <c:v>120.58075271200001</c:v>
                </c:pt>
                <c:pt idx="30">
                  <c:v>118.7870868716</c:v>
                </c:pt>
                <c:pt idx="31">
                  <c:v>118.491194892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5AA-4DC6-91D4-25436BBB331A}"/>
            </c:ext>
          </c:extLst>
        </c:ser>
        <c:ser>
          <c:idx val="5"/>
          <c:order val="5"/>
          <c:tx>
            <c:strRef>
              <c:f>'Figur3A-3G'!$A$7</c:f>
              <c:strCache>
                <c:ptCount val="1"/>
                <c:pt idx="0">
                  <c:v>3.B Gjødsellager - direkte utslipp CH4 og N2O - Melkeku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'Figur3A-3G'!$B$7:$AG$7</c:f>
              <c:numCache>
                <c:formatCode>0.0</c:formatCode>
                <c:ptCount val="32"/>
                <c:pt idx="0">
                  <c:v>257.41427721100001</c:v>
                </c:pt>
                <c:pt idx="1">
                  <c:v>257.51008103999999</c:v>
                </c:pt>
                <c:pt idx="2">
                  <c:v>256.80416488899999</c:v>
                </c:pt>
                <c:pt idx="3">
                  <c:v>248.27906459100001</c:v>
                </c:pt>
                <c:pt idx="4">
                  <c:v>246.512598365</c:v>
                </c:pt>
                <c:pt idx="5">
                  <c:v>240.959088845</c:v>
                </c:pt>
                <c:pt idx="6">
                  <c:v>245.092689315</c:v>
                </c:pt>
                <c:pt idx="7">
                  <c:v>233.11882889899999</c:v>
                </c:pt>
                <c:pt idx="8">
                  <c:v>231.30294963200001</c:v>
                </c:pt>
                <c:pt idx="9">
                  <c:v>230.59105332300001</c:v>
                </c:pt>
                <c:pt idx="10">
                  <c:v>212.92041057599999</c:v>
                </c:pt>
                <c:pt idx="11">
                  <c:v>213.179470071</c:v>
                </c:pt>
                <c:pt idx="12">
                  <c:v>207.531278222</c:v>
                </c:pt>
                <c:pt idx="13">
                  <c:v>215.61743733</c:v>
                </c:pt>
                <c:pt idx="14">
                  <c:v>212.447219628</c:v>
                </c:pt>
                <c:pt idx="15">
                  <c:v>214.056204466</c:v>
                </c:pt>
                <c:pt idx="16">
                  <c:v>212.34399237</c:v>
                </c:pt>
                <c:pt idx="17">
                  <c:v>218.45698985499999</c:v>
                </c:pt>
                <c:pt idx="18">
                  <c:v>216.84867885099999</c:v>
                </c:pt>
                <c:pt idx="19">
                  <c:v>218.551303418</c:v>
                </c:pt>
                <c:pt idx="20">
                  <c:v>222.95764711000001</c:v>
                </c:pt>
                <c:pt idx="21">
                  <c:v>216.52273536000001</c:v>
                </c:pt>
                <c:pt idx="22">
                  <c:v>226.255793697</c:v>
                </c:pt>
                <c:pt idx="23">
                  <c:v>226.65157736200001</c:v>
                </c:pt>
                <c:pt idx="24">
                  <c:v>222.75364200600001</c:v>
                </c:pt>
                <c:pt idx="25">
                  <c:v>225.25909229120001</c:v>
                </c:pt>
                <c:pt idx="26">
                  <c:v>223.6871473194</c:v>
                </c:pt>
                <c:pt idx="27">
                  <c:v>215.3045179424</c:v>
                </c:pt>
                <c:pt idx="28">
                  <c:v>210.20319501079999</c:v>
                </c:pt>
                <c:pt idx="29">
                  <c:v>205.72268125100001</c:v>
                </c:pt>
                <c:pt idx="30">
                  <c:v>203.40909434899999</c:v>
                </c:pt>
                <c:pt idx="31">
                  <c:v>205.972040126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5AA-4DC6-91D4-25436BBB331A}"/>
            </c:ext>
          </c:extLst>
        </c:ser>
        <c:ser>
          <c:idx val="6"/>
          <c:order val="6"/>
          <c:tx>
            <c:strRef>
              <c:f>'Figur3A-3G'!$A$8</c:f>
              <c:strCache>
                <c:ptCount val="1"/>
                <c:pt idx="0">
                  <c:v>3.B Gjødsellager - direkte utslipp CH4 og N2O - Ammeku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'Figur3A-3G'!$B$8:$AG$8</c:f>
              <c:numCache>
                <c:formatCode>0.0</c:formatCode>
                <c:ptCount val="32"/>
                <c:pt idx="0">
                  <c:v>30.5032</c:v>
                </c:pt>
                <c:pt idx="1">
                  <c:v>30.330300000000001</c:v>
                </c:pt>
                <c:pt idx="2">
                  <c:v>29.822156</c:v>
                </c:pt>
                <c:pt idx="3">
                  <c:v>29.470168000000001</c:v>
                </c:pt>
                <c:pt idx="4">
                  <c:v>29.187339999999999</c:v>
                </c:pt>
                <c:pt idx="5">
                  <c:v>28.651167999999998</c:v>
                </c:pt>
                <c:pt idx="6">
                  <c:v>28.508844</c:v>
                </c:pt>
                <c:pt idx="7">
                  <c:v>27.550795999999998</c:v>
                </c:pt>
                <c:pt idx="8">
                  <c:v>26.747812</c:v>
                </c:pt>
                <c:pt idx="9">
                  <c:v>26.096252</c:v>
                </c:pt>
                <c:pt idx="10">
                  <c:v>25.374075999999999</c:v>
                </c:pt>
                <c:pt idx="11">
                  <c:v>24.199083999999999</c:v>
                </c:pt>
                <c:pt idx="12">
                  <c:v>23.308375999999999</c:v>
                </c:pt>
                <c:pt idx="13">
                  <c:v>23.100532000000001</c:v>
                </c:pt>
                <c:pt idx="14">
                  <c:v>22.384544000000002</c:v>
                </c:pt>
                <c:pt idx="15">
                  <c:v>22.763468</c:v>
                </c:pt>
                <c:pt idx="16">
                  <c:v>21.572824000000001</c:v>
                </c:pt>
                <c:pt idx="17">
                  <c:v>21.760648</c:v>
                </c:pt>
                <c:pt idx="18">
                  <c:v>21.438144000000001</c:v>
                </c:pt>
                <c:pt idx="19">
                  <c:v>21.619779999999999</c:v>
                </c:pt>
                <c:pt idx="20">
                  <c:v>20.565636000000001</c:v>
                </c:pt>
                <c:pt idx="21">
                  <c:v>20.372716</c:v>
                </c:pt>
                <c:pt idx="22">
                  <c:v>19.671652000000002</c:v>
                </c:pt>
                <c:pt idx="23">
                  <c:v>19.080515999999999</c:v>
                </c:pt>
                <c:pt idx="24">
                  <c:v>19.368804000000001</c:v>
                </c:pt>
                <c:pt idx="25">
                  <c:v>20.208552000000001</c:v>
                </c:pt>
                <c:pt idx="26">
                  <c:v>20.696311999999999</c:v>
                </c:pt>
                <c:pt idx="27">
                  <c:v>20.106632000000001</c:v>
                </c:pt>
                <c:pt idx="28">
                  <c:v>21.110544000000001</c:v>
                </c:pt>
                <c:pt idx="29">
                  <c:v>21.481459999999998</c:v>
                </c:pt>
                <c:pt idx="30">
                  <c:v>21.560084</c:v>
                </c:pt>
                <c:pt idx="31">
                  <c:v>22.112272000000001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5AA-4DC6-91D4-25436BBB331A}"/>
            </c:ext>
          </c:extLst>
        </c:ser>
        <c:ser>
          <c:idx val="7"/>
          <c:order val="7"/>
          <c:tx>
            <c:strRef>
              <c:f>'Figur3A-3G'!$A$9</c:f>
              <c:strCache>
                <c:ptCount val="1"/>
                <c:pt idx="0">
                  <c:v>3.B Gjødsellager - direkte utslipp CH4 og N2O - Storfe ungdyr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'Figur3A-3G'!$B$9:$AG$9</c:f>
              <c:numCache>
                <c:formatCode>0.0</c:formatCode>
                <c:ptCount val="32"/>
                <c:pt idx="0">
                  <c:v>15.840719999999999</c:v>
                </c:pt>
                <c:pt idx="1">
                  <c:v>16.625952000000002</c:v>
                </c:pt>
                <c:pt idx="2">
                  <c:v>17.30988</c:v>
                </c:pt>
                <c:pt idx="3">
                  <c:v>18.115272000000001</c:v>
                </c:pt>
                <c:pt idx="4">
                  <c:v>18.835992000000001</c:v>
                </c:pt>
                <c:pt idx="5">
                  <c:v>19.158552</c:v>
                </c:pt>
                <c:pt idx="6">
                  <c:v>19.848528000000002</c:v>
                </c:pt>
                <c:pt idx="7">
                  <c:v>20.770344000000001</c:v>
                </c:pt>
                <c:pt idx="8">
                  <c:v>22.264199999999999</c:v>
                </c:pt>
                <c:pt idx="9">
                  <c:v>23.436503999999999</c:v>
                </c:pt>
                <c:pt idx="10">
                  <c:v>25.782623999999998</c:v>
                </c:pt>
                <c:pt idx="11">
                  <c:v>26.712</c:v>
                </c:pt>
                <c:pt idx="12">
                  <c:v>26.828423999999998</c:v>
                </c:pt>
                <c:pt idx="13">
                  <c:v>27.880776000000001</c:v>
                </c:pt>
                <c:pt idx="14">
                  <c:v>29.079792000000001</c:v>
                </c:pt>
                <c:pt idx="15">
                  <c:v>31.139136000000001</c:v>
                </c:pt>
                <c:pt idx="16">
                  <c:v>31.953095999999999</c:v>
                </c:pt>
                <c:pt idx="17">
                  <c:v>34.932744</c:v>
                </c:pt>
                <c:pt idx="18">
                  <c:v>36.528911999999998</c:v>
                </c:pt>
                <c:pt idx="19">
                  <c:v>37.851911999999999</c:v>
                </c:pt>
                <c:pt idx="20">
                  <c:v>38.683008000000001</c:v>
                </c:pt>
                <c:pt idx="21">
                  <c:v>39.362904</c:v>
                </c:pt>
                <c:pt idx="22">
                  <c:v>39.859344</c:v>
                </c:pt>
                <c:pt idx="23">
                  <c:v>40.30236</c:v>
                </c:pt>
                <c:pt idx="24">
                  <c:v>39.632040000000003</c:v>
                </c:pt>
                <c:pt idx="25">
                  <c:v>39.464711999999999</c:v>
                </c:pt>
                <c:pt idx="26">
                  <c:v>38.984400000000001</c:v>
                </c:pt>
                <c:pt idx="27">
                  <c:v>38.561543999999998</c:v>
                </c:pt>
                <c:pt idx="28">
                  <c:v>40.55688</c:v>
                </c:pt>
                <c:pt idx="29">
                  <c:v>40.783175999999997</c:v>
                </c:pt>
                <c:pt idx="30">
                  <c:v>41.266007999999999</c:v>
                </c:pt>
                <c:pt idx="31">
                  <c:v>42.117263999999999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5AA-4DC6-91D4-25436BBB331A}"/>
            </c:ext>
          </c:extLst>
        </c:ser>
        <c:ser>
          <c:idx val="8"/>
          <c:order val="8"/>
          <c:tx>
            <c:strRef>
              <c:f>'Figur3A-3G'!$A$10</c:f>
              <c:strCache>
                <c:ptCount val="1"/>
                <c:pt idx="0">
                  <c:v>3.B Gjødsellager - direkte utslipp CH4 og N2O - Svin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'Figur3A-3G'!$B$10:$AG$10</c:f>
              <c:numCache>
                <c:formatCode>0.0</c:formatCode>
                <c:ptCount val="32"/>
                <c:pt idx="0">
                  <c:v>55.482617574999999</c:v>
                </c:pt>
                <c:pt idx="1">
                  <c:v>56.310287154999997</c:v>
                </c:pt>
                <c:pt idx="2">
                  <c:v>59.729075424999998</c:v>
                </c:pt>
                <c:pt idx="3">
                  <c:v>57.433584564999997</c:v>
                </c:pt>
                <c:pt idx="4">
                  <c:v>56.857883340000001</c:v>
                </c:pt>
                <c:pt idx="5">
                  <c:v>58.749588995000003</c:v>
                </c:pt>
                <c:pt idx="6">
                  <c:v>61.009928219999999</c:v>
                </c:pt>
                <c:pt idx="7">
                  <c:v>62.830147789999998</c:v>
                </c:pt>
                <c:pt idx="8">
                  <c:v>62.098249490000001</c:v>
                </c:pt>
                <c:pt idx="9">
                  <c:v>64.391028559999995</c:v>
                </c:pt>
                <c:pt idx="10">
                  <c:v>61.434846204999999</c:v>
                </c:pt>
                <c:pt idx="11">
                  <c:v>60.427605215</c:v>
                </c:pt>
                <c:pt idx="12">
                  <c:v>60.068784460000003</c:v>
                </c:pt>
                <c:pt idx="13">
                  <c:v>61.856597014999998</c:v>
                </c:pt>
                <c:pt idx="14">
                  <c:v>66.567645940000006</c:v>
                </c:pt>
                <c:pt idx="15">
                  <c:v>66.673400224999995</c:v>
                </c:pt>
                <c:pt idx="16">
                  <c:v>67.953946459999997</c:v>
                </c:pt>
                <c:pt idx="17">
                  <c:v>65.295656765000004</c:v>
                </c:pt>
                <c:pt idx="18">
                  <c:v>66.159397154999994</c:v>
                </c:pt>
                <c:pt idx="19">
                  <c:v>68.811700079999994</c:v>
                </c:pt>
                <c:pt idx="20">
                  <c:v>69.664879005000003</c:v>
                </c:pt>
                <c:pt idx="21">
                  <c:v>69.023289074999994</c:v>
                </c:pt>
                <c:pt idx="22">
                  <c:v>67.573636300000004</c:v>
                </c:pt>
                <c:pt idx="23">
                  <c:v>67.610297340000002</c:v>
                </c:pt>
                <c:pt idx="24">
                  <c:v>68.044237975000001</c:v>
                </c:pt>
                <c:pt idx="25">
                  <c:v>66.011322715000006</c:v>
                </c:pt>
                <c:pt idx="26">
                  <c:v>66.894379735000001</c:v>
                </c:pt>
                <c:pt idx="27">
                  <c:v>66.268928755000005</c:v>
                </c:pt>
                <c:pt idx="28">
                  <c:v>66.919939644999999</c:v>
                </c:pt>
                <c:pt idx="29">
                  <c:v>62.075991336999998</c:v>
                </c:pt>
                <c:pt idx="30">
                  <c:v>58.641370041999998</c:v>
                </c:pt>
                <c:pt idx="31">
                  <c:v>58.336241645999998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5AA-4DC6-91D4-25436BBB331A}"/>
            </c:ext>
          </c:extLst>
        </c:ser>
        <c:ser>
          <c:idx val="9"/>
          <c:order val="9"/>
          <c:tx>
            <c:strRef>
              <c:f>'Figur3A-3G'!$A$11</c:f>
              <c:strCache>
                <c:ptCount val="1"/>
                <c:pt idx="0">
                  <c:v>3.B Gjødsellager - direkte utslipp CH4 og N2O - Andre dyr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'Figur3A-3G'!$B$11:$AG$11</c:f>
              <c:numCache>
                <c:formatCode>0.0</c:formatCode>
                <c:ptCount val="32"/>
                <c:pt idx="0">
                  <c:v>150.13266366600001</c:v>
                </c:pt>
                <c:pt idx="1">
                  <c:v>152.941153101</c:v>
                </c:pt>
                <c:pt idx="2">
                  <c:v>156.68575667799999</c:v>
                </c:pt>
                <c:pt idx="3">
                  <c:v>156.01982493700001</c:v>
                </c:pt>
                <c:pt idx="4">
                  <c:v>164.54296017999999</c:v>
                </c:pt>
                <c:pt idx="5">
                  <c:v>165.71854177099999</c:v>
                </c:pt>
                <c:pt idx="6">
                  <c:v>169.320819594</c:v>
                </c:pt>
                <c:pt idx="7">
                  <c:v>171.136173173</c:v>
                </c:pt>
                <c:pt idx="8">
                  <c:v>177.005471392</c:v>
                </c:pt>
                <c:pt idx="9">
                  <c:v>183.52532057600001</c:v>
                </c:pt>
                <c:pt idx="10">
                  <c:v>180.159889273</c:v>
                </c:pt>
                <c:pt idx="11">
                  <c:v>187.32243252719999</c:v>
                </c:pt>
                <c:pt idx="12">
                  <c:v>192.72226877099999</c:v>
                </c:pt>
                <c:pt idx="13">
                  <c:v>201.97268152640001</c:v>
                </c:pt>
                <c:pt idx="14">
                  <c:v>200.65398078379999</c:v>
                </c:pt>
                <c:pt idx="15">
                  <c:v>206.42208193260001</c:v>
                </c:pt>
                <c:pt idx="16">
                  <c:v>204.1141484844</c:v>
                </c:pt>
                <c:pt idx="17">
                  <c:v>204.98945622260001</c:v>
                </c:pt>
                <c:pt idx="18">
                  <c:v>207.37437308459999</c:v>
                </c:pt>
                <c:pt idx="19">
                  <c:v>211.8775176652</c:v>
                </c:pt>
                <c:pt idx="20">
                  <c:v>211.77659006760001</c:v>
                </c:pt>
                <c:pt idx="21">
                  <c:v>207.5080004241</c:v>
                </c:pt>
                <c:pt idx="22">
                  <c:v>204.84178843160001</c:v>
                </c:pt>
                <c:pt idx="23">
                  <c:v>210.7963084639</c:v>
                </c:pt>
                <c:pt idx="24">
                  <c:v>217.62253182430001</c:v>
                </c:pt>
                <c:pt idx="25">
                  <c:v>222.61261269760001</c:v>
                </c:pt>
                <c:pt idx="26">
                  <c:v>230.0706917583</c:v>
                </c:pt>
                <c:pt idx="27">
                  <c:v>233.85316578269999</c:v>
                </c:pt>
                <c:pt idx="28">
                  <c:v>239.78493431109999</c:v>
                </c:pt>
                <c:pt idx="29">
                  <c:v>232.25403191199999</c:v>
                </c:pt>
                <c:pt idx="30">
                  <c:v>234.35382399400001</c:v>
                </c:pt>
                <c:pt idx="31">
                  <c:v>239.52021301400001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5AA-4DC6-91D4-25436BBB331A}"/>
            </c:ext>
          </c:extLst>
        </c:ser>
        <c:ser>
          <c:idx val="10"/>
          <c:order val="10"/>
          <c:tx>
            <c:strRef>
              <c:f>'Figur3A-3G'!$A$12</c:f>
              <c:strCache>
                <c:ptCount val="1"/>
                <c:pt idx="0">
                  <c:v>3.B Gjødsellager - indirekte utslipp N2O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'Figur3A-3G'!$B$12:$AG$12</c:f>
              <c:numCache>
                <c:formatCode>0.0</c:formatCode>
                <c:ptCount val="32"/>
                <c:pt idx="0">
                  <c:v>47.607993059999998</c:v>
                </c:pt>
                <c:pt idx="1">
                  <c:v>48.723529904999999</c:v>
                </c:pt>
                <c:pt idx="2">
                  <c:v>49.076784445000001</c:v>
                </c:pt>
                <c:pt idx="3">
                  <c:v>45.455838489999998</c:v>
                </c:pt>
                <c:pt idx="4">
                  <c:v>45.572757019999997</c:v>
                </c:pt>
                <c:pt idx="5">
                  <c:v>45.785451055000003</c:v>
                </c:pt>
                <c:pt idx="6">
                  <c:v>46.699037230000002</c:v>
                </c:pt>
                <c:pt idx="7">
                  <c:v>45.714964234999997</c:v>
                </c:pt>
                <c:pt idx="8">
                  <c:v>46.3175533</c:v>
                </c:pt>
                <c:pt idx="9">
                  <c:v>47.588388094999999</c:v>
                </c:pt>
                <c:pt idx="10">
                  <c:v>47.019643504999998</c:v>
                </c:pt>
                <c:pt idx="11">
                  <c:v>47.361734124999998</c:v>
                </c:pt>
                <c:pt idx="12">
                  <c:v>47.184352400000002</c:v>
                </c:pt>
                <c:pt idx="13">
                  <c:v>48.765715784999998</c:v>
                </c:pt>
                <c:pt idx="14">
                  <c:v>48.63467567</c:v>
                </c:pt>
                <c:pt idx="15">
                  <c:v>48.904717294999998</c:v>
                </c:pt>
                <c:pt idx="16">
                  <c:v>48.833185845000003</c:v>
                </c:pt>
                <c:pt idx="17">
                  <c:v>49.214488780000003</c:v>
                </c:pt>
                <c:pt idx="18">
                  <c:v>50.09963913</c:v>
                </c:pt>
                <c:pt idx="19">
                  <c:v>50.670020360000002</c:v>
                </c:pt>
                <c:pt idx="20">
                  <c:v>50.734937940000002</c:v>
                </c:pt>
                <c:pt idx="21">
                  <c:v>49.629369758999999</c:v>
                </c:pt>
                <c:pt idx="22">
                  <c:v>50.182158460499998</c:v>
                </c:pt>
                <c:pt idx="23">
                  <c:v>51.359134601500003</c:v>
                </c:pt>
                <c:pt idx="24">
                  <c:v>51.594656557999997</c:v>
                </c:pt>
                <c:pt idx="25">
                  <c:v>51.644145122499999</c:v>
                </c:pt>
                <c:pt idx="26">
                  <c:v>52.215087330999999</c:v>
                </c:pt>
                <c:pt idx="27">
                  <c:v>51.868691785999999</c:v>
                </c:pt>
                <c:pt idx="28">
                  <c:v>51.926169014000003</c:v>
                </c:pt>
                <c:pt idx="29">
                  <c:v>50.929627080000003</c:v>
                </c:pt>
                <c:pt idx="30">
                  <c:v>51.428352310000001</c:v>
                </c:pt>
                <c:pt idx="31">
                  <c:v>52.105011789999999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5AA-4DC6-91D4-25436BBB331A}"/>
            </c:ext>
          </c:extLst>
        </c:ser>
        <c:ser>
          <c:idx val="11"/>
          <c:order val="11"/>
          <c:tx>
            <c:strRef>
              <c:f>'Figur3A-3G'!$A$13</c:f>
              <c:strCache>
                <c:ptCount val="1"/>
                <c:pt idx="0">
                  <c:v>3.D Jordbruksjord - direkte utslipp N2O - spredning mineralgjødsel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'Figur3A-3G'!$B$13:$AG$13</c:f>
              <c:numCache>
                <c:formatCode>0.0</c:formatCode>
                <c:ptCount val="32"/>
                <c:pt idx="0">
                  <c:v>458.82888425350001</c:v>
                </c:pt>
                <c:pt idx="1">
                  <c:v>459.72716734099998</c:v>
                </c:pt>
                <c:pt idx="2">
                  <c:v>460.23330671449997</c:v>
                </c:pt>
                <c:pt idx="3">
                  <c:v>454.12121331349999</c:v>
                </c:pt>
                <c:pt idx="4">
                  <c:v>449.95720569399998</c:v>
                </c:pt>
                <c:pt idx="5">
                  <c:v>460.69843079250001</c:v>
                </c:pt>
                <c:pt idx="6">
                  <c:v>465.319643654</c:v>
                </c:pt>
                <c:pt idx="7">
                  <c:v>469.01169027499998</c:v>
                </c:pt>
                <c:pt idx="8">
                  <c:v>466.65742547849999</c:v>
                </c:pt>
                <c:pt idx="9">
                  <c:v>440.39681256599999</c:v>
                </c:pt>
                <c:pt idx="10">
                  <c:v>446.63496681150002</c:v>
                </c:pt>
                <c:pt idx="11">
                  <c:v>418.17452076749998</c:v>
                </c:pt>
                <c:pt idx="12">
                  <c:v>420.889217841</c:v>
                </c:pt>
                <c:pt idx="13">
                  <c:v>433.39943989250003</c:v>
                </c:pt>
                <c:pt idx="14">
                  <c:v>437.3256155505</c:v>
                </c:pt>
                <c:pt idx="15">
                  <c:v>444.73606081650001</c:v>
                </c:pt>
                <c:pt idx="16">
                  <c:v>433.29588907549999</c:v>
                </c:pt>
                <c:pt idx="17">
                  <c:v>447.68632195499998</c:v>
                </c:pt>
                <c:pt idx="18">
                  <c:v>428.59007666000002</c:v>
                </c:pt>
                <c:pt idx="19">
                  <c:v>390.23244991550001</c:v>
                </c:pt>
                <c:pt idx="20">
                  <c:v>354.036477832</c:v>
                </c:pt>
                <c:pt idx="21">
                  <c:v>403.01139678049998</c:v>
                </c:pt>
                <c:pt idx="22">
                  <c:v>398.44897711049998</c:v>
                </c:pt>
                <c:pt idx="23">
                  <c:v>403.97736449849998</c:v>
                </c:pt>
                <c:pt idx="24">
                  <c:v>425.74825060649999</c:v>
                </c:pt>
                <c:pt idx="25">
                  <c:v>433.97666442949998</c:v>
                </c:pt>
                <c:pt idx="26">
                  <c:v>426.67435485150003</c:v>
                </c:pt>
                <c:pt idx="27">
                  <c:v>415.07102184199999</c:v>
                </c:pt>
                <c:pt idx="28">
                  <c:v>426.38955060649999</c:v>
                </c:pt>
                <c:pt idx="29">
                  <c:v>444.60139364650001</c:v>
                </c:pt>
                <c:pt idx="30">
                  <c:v>440.93158179749997</c:v>
                </c:pt>
                <c:pt idx="31">
                  <c:v>446.7540449855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5AA-4DC6-91D4-25436BBB331A}"/>
            </c:ext>
          </c:extLst>
        </c:ser>
        <c:ser>
          <c:idx val="12"/>
          <c:order val="12"/>
          <c:tx>
            <c:strRef>
              <c:f>'Figur3A-3G'!$A$14</c:f>
              <c:strCache>
                <c:ptCount val="1"/>
                <c:pt idx="0">
                  <c:v>3.D Jordbruksjord - direkte utslipp N2O - spredning husdyrgjødsel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'Figur3A-3G'!$B$14:$AG$14</c:f>
              <c:numCache>
                <c:formatCode>0.0</c:formatCode>
                <c:ptCount val="32"/>
                <c:pt idx="0">
                  <c:v>205.579378865</c:v>
                </c:pt>
                <c:pt idx="1">
                  <c:v>208.42867529500001</c:v>
                </c:pt>
                <c:pt idx="2">
                  <c:v>210.53132786500001</c:v>
                </c:pt>
                <c:pt idx="3">
                  <c:v>199.93683350500001</c:v>
                </c:pt>
                <c:pt idx="4">
                  <c:v>200.933950595</c:v>
                </c:pt>
                <c:pt idx="5">
                  <c:v>200.570233325</c:v>
                </c:pt>
                <c:pt idx="6">
                  <c:v>204.76925160499999</c:v>
                </c:pt>
                <c:pt idx="7">
                  <c:v>200.76915690000001</c:v>
                </c:pt>
                <c:pt idx="8">
                  <c:v>203.04472064500001</c:v>
                </c:pt>
                <c:pt idx="9">
                  <c:v>208.34560494999999</c:v>
                </c:pt>
                <c:pt idx="10">
                  <c:v>201.53894639000001</c:v>
                </c:pt>
                <c:pt idx="11">
                  <c:v>203.521666055</c:v>
                </c:pt>
                <c:pt idx="12">
                  <c:v>203.53017600000001</c:v>
                </c:pt>
                <c:pt idx="13">
                  <c:v>211.61818031499999</c:v>
                </c:pt>
                <c:pt idx="14">
                  <c:v>212.19237860499999</c:v>
                </c:pt>
                <c:pt idx="15">
                  <c:v>215.39508910500001</c:v>
                </c:pt>
                <c:pt idx="16">
                  <c:v>215.59431345499999</c:v>
                </c:pt>
                <c:pt idx="17">
                  <c:v>218.128780345</c:v>
                </c:pt>
                <c:pt idx="18">
                  <c:v>221.58577318499999</c:v>
                </c:pt>
                <c:pt idx="19">
                  <c:v>225.89132835500001</c:v>
                </c:pt>
                <c:pt idx="20">
                  <c:v>227.936050865</c:v>
                </c:pt>
                <c:pt idx="21">
                  <c:v>223.86463352999999</c:v>
                </c:pt>
                <c:pt idx="22">
                  <c:v>227.48652845000001</c:v>
                </c:pt>
                <c:pt idx="23">
                  <c:v>233.1895749</c:v>
                </c:pt>
                <c:pt idx="24">
                  <c:v>234.34248045499999</c:v>
                </c:pt>
                <c:pt idx="25">
                  <c:v>236.16275962500001</c:v>
                </c:pt>
                <c:pt idx="26">
                  <c:v>239.66291354500001</c:v>
                </c:pt>
                <c:pt idx="27">
                  <c:v>238.68058769500001</c:v>
                </c:pt>
                <c:pt idx="28">
                  <c:v>239.30951881999999</c:v>
                </c:pt>
                <c:pt idx="29">
                  <c:v>232.22234026999999</c:v>
                </c:pt>
                <c:pt idx="30">
                  <c:v>232.12068256000001</c:v>
                </c:pt>
                <c:pt idx="31">
                  <c:v>235.41794665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5AA-4DC6-91D4-25436BBB331A}"/>
            </c:ext>
          </c:extLst>
        </c:ser>
        <c:ser>
          <c:idx val="13"/>
          <c:order val="13"/>
          <c:tx>
            <c:strRef>
              <c:f>'Figur3A-3G'!$A$15</c:f>
              <c:strCache>
                <c:ptCount val="1"/>
                <c:pt idx="0">
                  <c:v>3.D Jordbruksjord - direkte utslipp N2O - spredning annet organiske gjødsel</c:v>
                </c:pt>
              </c:strCache>
            </c:strRef>
          </c:tx>
          <c:spPr>
            <a:solidFill>
              <a:schemeClr val="accent2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'Figur3A-3G'!$B$15:$AG$15</c:f>
              <c:numCache>
                <c:formatCode>0.0</c:formatCode>
                <c:ptCount val="32"/>
                <c:pt idx="0">
                  <c:v>3.0714054645000002</c:v>
                </c:pt>
                <c:pt idx="1">
                  <c:v>3.9079460959999999</c:v>
                </c:pt>
                <c:pt idx="2">
                  <c:v>4.4489968344999999</c:v>
                </c:pt>
                <c:pt idx="3">
                  <c:v>4.6855710000000004</c:v>
                </c:pt>
                <c:pt idx="4">
                  <c:v>4.4535001914999999</c:v>
                </c:pt>
                <c:pt idx="5">
                  <c:v>4.8955292014999996</c:v>
                </c:pt>
                <c:pt idx="6">
                  <c:v>4.983222445</c:v>
                </c:pt>
                <c:pt idx="7">
                  <c:v>4.9882955520000003</c:v>
                </c:pt>
                <c:pt idx="8">
                  <c:v>5.0555963034999998</c:v>
                </c:pt>
                <c:pt idx="9">
                  <c:v>5.6274825745000001</c:v>
                </c:pt>
                <c:pt idx="10">
                  <c:v>6.2696506879999996</c:v>
                </c:pt>
                <c:pt idx="11">
                  <c:v>5.6953874730000003</c:v>
                </c:pt>
                <c:pt idx="12">
                  <c:v>6.1613241204999998</c:v>
                </c:pt>
                <c:pt idx="13">
                  <c:v>11.909513373499999</c:v>
                </c:pt>
                <c:pt idx="14">
                  <c:v>10.271006051000001</c:v>
                </c:pt>
                <c:pt idx="15">
                  <c:v>7.3667215910000001</c:v>
                </c:pt>
                <c:pt idx="16">
                  <c:v>7.1892155544999996</c:v>
                </c:pt>
                <c:pt idx="17">
                  <c:v>9.0824792755000008</c:v>
                </c:pt>
                <c:pt idx="18">
                  <c:v>10.089091289000001</c:v>
                </c:pt>
                <c:pt idx="19">
                  <c:v>12.571516525</c:v>
                </c:pt>
                <c:pt idx="20">
                  <c:v>11.6130071525</c:v>
                </c:pt>
                <c:pt idx="21">
                  <c:v>10.470463945500001</c:v>
                </c:pt>
                <c:pt idx="22">
                  <c:v>11.385736633500001</c:v>
                </c:pt>
                <c:pt idx="23">
                  <c:v>12.246605325000001</c:v>
                </c:pt>
                <c:pt idx="24">
                  <c:v>11.736892718</c:v>
                </c:pt>
                <c:pt idx="25">
                  <c:v>10.8710602585</c:v>
                </c:pt>
                <c:pt idx="26">
                  <c:v>10.261502700499999</c:v>
                </c:pt>
                <c:pt idx="27">
                  <c:v>10.290844056999999</c:v>
                </c:pt>
                <c:pt idx="28">
                  <c:v>10.220458838000001</c:v>
                </c:pt>
                <c:pt idx="29">
                  <c:v>9.1885024099999999</c:v>
                </c:pt>
                <c:pt idx="30">
                  <c:v>10.6152915865</c:v>
                </c:pt>
                <c:pt idx="31">
                  <c:v>10.57405385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75AA-4DC6-91D4-25436BBB331A}"/>
            </c:ext>
          </c:extLst>
        </c:ser>
        <c:ser>
          <c:idx val="14"/>
          <c:order val="14"/>
          <c:tx>
            <c:strRef>
              <c:f>'Figur3A-3G'!$A$16</c:f>
              <c:strCache>
                <c:ptCount val="1"/>
                <c:pt idx="0">
                  <c:v>3.D Jordbruksjord - direkte utslipp N2O - gjødsel på beite</c:v>
                </c:pt>
              </c:strCache>
            </c:strRef>
          </c:tx>
          <c:spPr>
            <a:solidFill>
              <a:schemeClr val="accent3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'Figur3A-3G'!$B$16:$AG$16</c:f>
              <c:numCache>
                <c:formatCode>0.0</c:formatCode>
                <c:ptCount val="32"/>
                <c:pt idx="0">
                  <c:v>173.00432144000001</c:v>
                </c:pt>
                <c:pt idx="1">
                  <c:v>166.16801203</c:v>
                </c:pt>
                <c:pt idx="2">
                  <c:v>167.951956255</c:v>
                </c:pt>
                <c:pt idx="3">
                  <c:v>165.0003102</c:v>
                </c:pt>
                <c:pt idx="4">
                  <c:v>162.61445742999999</c:v>
                </c:pt>
                <c:pt idx="5">
                  <c:v>167.18502452499999</c:v>
                </c:pt>
                <c:pt idx="6">
                  <c:v>167.03190646499999</c:v>
                </c:pt>
                <c:pt idx="7">
                  <c:v>169.528207525</c:v>
                </c:pt>
                <c:pt idx="8">
                  <c:v>172.1310786</c:v>
                </c:pt>
                <c:pt idx="9">
                  <c:v>180.24497977499999</c:v>
                </c:pt>
                <c:pt idx="10">
                  <c:v>177.18453425999999</c:v>
                </c:pt>
                <c:pt idx="11">
                  <c:v>175.726232635</c:v>
                </c:pt>
                <c:pt idx="12">
                  <c:v>181.216455465</c:v>
                </c:pt>
                <c:pt idx="13">
                  <c:v>181.046967825</c:v>
                </c:pt>
                <c:pt idx="14">
                  <c:v>179.95044791000001</c:v>
                </c:pt>
                <c:pt idx="15">
                  <c:v>176.387278845</c:v>
                </c:pt>
                <c:pt idx="16">
                  <c:v>173.727428</c:v>
                </c:pt>
                <c:pt idx="17">
                  <c:v>166.83068109999999</c:v>
                </c:pt>
                <c:pt idx="18">
                  <c:v>166.09617635999999</c:v>
                </c:pt>
                <c:pt idx="19">
                  <c:v>166.502496885</c:v>
                </c:pt>
                <c:pt idx="20">
                  <c:v>160.11645957499999</c:v>
                </c:pt>
                <c:pt idx="21">
                  <c:v>154.05211731899999</c:v>
                </c:pt>
                <c:pt idx="22">
                  <c:v>150.85593509399999</c:v>
                </c:pt>
                <c:pt idx="23">
                  <c:v>150.1540758365</c:v>
                </c:pt>
                <c:pt idx="24">
                  <c:v>151.06142160600001</c:v>
                </c:pt>
                <c:pt idx="25">
                  <c:v>153.84301037700001</c:v>
                </c:pt>
                <c:pt idx="26">
                  <c:v>158.20267086199999</c:v>
                </c:pt>
                <c:pt idx="27">
                  <c:v>158.94058946449999</c:v>
                </c:pt>
                <c:pt idx="28">
                  <c:v>158.36980556699999</c:v>
                </c:pt>
                <c:pt idx="29">
                  <c:v>153.61141969549999</c:v>
                </c:pt>
                <c:pt idx="30">
                  <c:v>155.40962736</c:v>
                </c:pt>
                <c:pt idx="31">
                  <c:v>158.68160700499999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5AA-4DC6-91D4-25436BBB331A}"/>
            </c:ext>
          </c:extLst>
        </c:ser>
        <c:ser>
          <c:idx val="15"/>
          <c:order val="15"/>
          <c:tx>
            <c:strRef>
              <c:f>'Figur3A-3G'!$A$17</c:f>
              <c:strCache>
                <c:ptCount val="1"/>
                <c:pt idx="0">
                  <c:v>3.D Jordbruksjord - direkte utslipp N2O - nitrogen i avlingsrester</c:v>
                </c:pt>
              </c:strCache>
            </c:strRef>
          </c:tx>
          <c:spPr>
            <a:solidFill>
              <a:schemeClr val="accent4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'Figur3A-3G'!$B$17:$AG$17</c:f>
              <c:numCache>
                <c:formatCode>0.0</c:formatCode>
                <c:ptCount val="32"/>
                <c:pt idx="0">
                  <c:v>93.078009686000001</c:v>
                </c:pt>
                <c:pt idx="1">
                  <c:v>89.287483022999993</c:v>
                </c:pt>
                <c:pt idx="2">
                  <c:v>79.015639413000002</c:v>
                </c:pt>
                <c:pt idx="3">
                  <c:v>93.968445699499995</c:v>
                </c:pt>
                <c:pt idx="4">
                  <c:v>87.185016138500004</c:v>
                </c:pt>
                <c:pt idx="5">
                  <c:v>84.650280909499998</c:v>
                </c:pt>
                <c:pt idx="6">
                  <c:v>87.974299797</c:v>
                </c:pt>
                <c:pt idx="7">
                  <c:v>83.591702316500005</c:v>
                </c:pt>
                <c:pt idx="8">
                  <c:v>83.590122307000001</c:v>
                </c:pt>
                <c:pt idx="9">
                  <c:v>76.696622743500001</c:v>
                </c:pt>
                <c:pt idx="10">
                  <c:v>77.726056874999998</c:v>
                </c:pt>
                <c:pt idx="11">
                  <c:v>74.349175071999994</c:v>
                </c:pt>
                <c:pt idx="12">
                  <c:v>63.439309936000001</c:v>
                </c:pt>
                <c:pt idx="13">
                  <c:v>61.162610825000002</c:v>
                </c:pt>
                <c:pt idx="14">
                  <c:v>64.274269524499999</c:v>
                </c:pt>
                <c:pt idx="15">
                  <c:v>56.295152808499999</c:v>
                </c:pt>
                <c:pt idx="16">
                  <c:v>52.747850512500001</c:v>
                </c:pt>
                <c:pt idx="17">
                  <c:v>51.817726270500003</c:v>
                </c:pt>
                <c:pt idx="18">
                  <c:v>55.227171962500002</c:v>
                </c:pt>
                <c:pt idx="19">
                  <c:v>50.147527836499997</c:v>
                </c:pt>
                <c:pt idx="20">
                  <c:v>51.221272114500003</c:v>
                </c:pt>
                <c:pt idx="21">
                  <c:v>45.67163541</c:v>
                </c:pt>
                <c:pt idx="22">
                  <c:v>51.862465293</c:v>
                </c:pt>
                <c:pt idx="23">
                  <c:v>53.734621392999998</c:v>
                </c:pt>
                <c:pt idx="24">
                  <c:v>63.924193420999998</c:v>
                </c:pt>
                <c:pt idx="25">
                  <c:v>68.225395833500002</c:v>
                </c:pt>
                <c:pt idx="26">
                  <c:v>65.716821139499999</c:v>
                </c:pt>
                <c:pt idx="27">
                  <c:v>63.754155799999999</c:v>
                </c:pt>
                <c:pt idx="28">
                  <c:v>42.252509718500001</c:v>
                </c:pt>
                <c:pt idx="29">
                  <c:v>67.483322746499994</c:v>
                </c:pt>
                <c:pt idx="30">
                  <c:v>66.905810631500003</c:v>
                </c:pt>
                <c:pt idx="31">
                  <c:v>65.904953066499999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75AA-4DC6-91D4-25436BBB331A}"/>
            </c:ext>
          </c:extLst>
        </c:ser>
        <c:ser>
          <c:idx val="16"/>
          <c:order val="16"/>
          <c:tx>
            <c:strRef>
              <c:f>'Figur3A-3G'!$A$18</c:f>
              <c:strCache>
                <c:ptCount val="1"/>
                <c:pt idx="0">
                  <c:v>3.D Jordbruksjord - direkte utslipp N2O fra dyrket organisk jord</c:v>
                </c:pt>
              </c:strCache>
            </c:strRef>
          </c:tx>
          <c:spPr>
            <a:solidFill>
              <a:schemeClr val="accent5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'Figur3A-3G'!$B$18:$AG$18</c:f>
              <c:numCache>
                <c:formatCode>0.0</c:formatCode>
                <c:ptCount val="32"/>
                <c:pt idx="0">
                  <c:v>317.13903063499998</c:v>
                </c:pt>
                <c:pt idx="1">
                  <c:v>317.83155062999998</c:v>
                </c:pt>
                <c:pt idx="2">
                  <c:v>318.52407089000002</c:v>
                </c:pt>
                <c:pt idx="3">
                  <c:v>319.21659115</c:v>
                </c:pt>
                <c:pt idx="4">
                  <c:v>319.909111145</c:v>
                </c:pt>
                <c:pt idx="5">
                  <c:v>320.60163140499998</c:v>
                </c:pt>
                <c:pt idx="6">
                  <c:v>322.18861967999999</c:v>
                </c:pt>
                <c:pt idx="7">
                  <c:v>324.53049941</c:v>
                </c:pt>
                <c:pt idx="8">
                  <c:v>326.87237914000002</c:v>
                </c:pt>
                <c:pt idx="9">
                  <c:v>329.21425913500002</c:v>
                </c:pt>
                <c:pt idx="10">
                  <c:v>331.55613886499998</c:v>
                </c:pt>
                <c:pt idx="11">
                  <c:v>333.898018595</c:v>
                </c:pt>
                <c:pt idx="12">
                  <c:v>334.87380186000001</c:v>
                </c:pt>
                <c:pt idx="13">
                  <c:v>335.84958512499998</c:v>
                </c:pt>
                <c:pt idx="14">
                  <c:v>337.80115165500001</c:v>
                </c:pt>
                <c:pt idx="15">
                  <c:v>339.75271818499999</c:v>
                </c:pt>
                <c:pt idx="16">
                  <c:v>338.77693491999997</c:v>
                </c:pt>
                <c:pt idx="17">
                  <c:v>337.873209395</c:v>
                </c:pt>
                <c:pt idx="18">
                  <c:v>336.96948413500002</c:v>
                </c:pt>
                <c:pt idx="19">
                  <c:v>335.38271050999998</c:v>
                </c:pt>
                <c:pt idx="20">
                  <c:v>333.79593662000002</c:v>
                </c:pt>
                <c:pt idx="21">
                  <c:v>334.87980676000001</c:v>
                </c:pt>
                <c:pt idx="22">
                  <c:v>335.63491286499999</c:v>
                </c:pt>
                <c:pt idx="23">
                  <c:v>336.39001897000003</c:v>
                </c:pt>
                <c:pt idx="24">
                  <c:v>337.88822164499999</c:v>
                </c:pt>
                <c:pt idx="25">
                  <c:v>339.38642405500002</c:v>
                </c:pt>
                <c:pt idx="26">
                  <c:v>340.16554949499999</c:v>
                </c:pt>
                <c:pt idx="27">
                  <c:v>340.81106776500002</c:v>
                </c:pt>
                <c:pt idx="28">
                  <c:v>341.45658577</c:v>
                </c:pt>
                <c:pt idx="29">
                  <c:v>341.73055575500001</c:v>
                </c:pt>
                <c:pt idx="30">
                  <c:v>342.00452574000002</c:v>
                </c:pt>
                <c:pt idx="31">
                  <c:v>342.63803421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75AA-4DC6-91D4-25436BBB331A}"/>
            </c:ext>
          </c:extLst>
        </c:ser>
        <c:ser>
          <c:idx val="17"/>
          <c:order val="17"/>
          <c:tx>
            <c:strRef>
              <c:f>'Figur3A-3G'!$A$19</c:f>
              <c:strCache>
                <c:ptCount val="1"/>
                <c:pt idx="0">
                  <c:v>3.D Jordbruksjord - indirekte utslipp N2O</c:v>
                </c:pt>
              </c:strCache>
            </c:strRef>
          </c:tx>
          <c:spPr>
            <a:solidFill>
              <a:schemeClr val="accent6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'Figur3A-3G'!$B$19:$AG$19</c:f>
              <c:numCache>
                <c:formatCode>0.0</c:formatCode>
                <c:ptCount val="32"/>
                <c:pt idx="0">
                  <c:v>211.479258676</c:v>
                </c:pt>
                <c:pt idx="1">
                  <c:v>211.01191999299999</c:v>
                </c:pt>
                <c:pt idx="2">
                  <c:v>210.58888573249999</c:v>
                </c:pt>
                <c:pt idx="3">
                  <c:v>204.79863848849999</c:v>
                </c:pt>
                <c:pt idx="4">
                  <c:v>201.78209997549999</c:v>
                </c:pt>
                <c:pt idx="5">
                  <c:v>203.70623200950001</c:v>
                </c:pt>
                <c:pt idx="6">
                  <c:v>206.49772073</c:v>
                </c:pt>
                <c:pt idx="7">
                  <c:v>205.08970969200001</c:v>
                </c:pt>
                <c:pt idx="8">
                  <c:v>206.35762484950001</c:v>
                </c:pt>
                <c:pt idx="9">
                  <c:v>203.70978497050001</c:v>
                </c:pt>
                <c:pt idx="10">
                  <c:v>201.3207688425</c:v>
                </c:pt>
                <c:pt idx="11">
                  <c:v>196.465289568</c:v>
                </c:pt>
                <c:pt idx="12">
                  <c:v>196.54425151199999</c:v>
                </c:pt>
                <c:pt idx="13">
                  <c:v>203.68121049749999</c:v>
                </c:pt>
                <c:pt idx="14">
                  <c:v>204.60653399949999</c:v>
                </c:pt>
                <c:pt idx="15">
                  <c:v>204.25838958700001</c:v>
                </c:pt>
                <c:pt idx="16">
                  <c:v>201.28162789199999</c:v>
                </c:pt>
                <c:pt idx="17">
                  <c:v>204.29583003249999</c:v>
                </c:pt>
                <c:pt idx="18">
                  <c:v>202.70575082400001</c:v>
                </c:pt>
                <c:pt idx="19">
                  <c:v>197.0059972375</c:v>
                </c:pt>
                <c:pt idx="20">
                  <c:v>188.8078131835</c:v>
                </c:pt>
                <c:pt idx="21">
                  <c:v>194.6566881</c:v>
                </c:pt>
                <c:pt idx="22">
                  <c:v>195.7723640435</c:v>
                </c:pt>
                <c:pt idx="23">
                  <c:v>198.96702760650001</c:v>
                </c:pt>
                <c:pt idx="24">
                  <c:v>204.45914017800001</c:v>
                </c:pt>
                <c:pt idx="25">
                  <c:v>207.16711216100001</c:v>
                </c:pt>
                <c:pt idx="26">
                  <c:v>206.64891115349999</c:v>
                </c:pt>
                <c:pt idx="27">
                  <c:v>203.67550920799999</c:v>
                </c:pt>
                <c:pt idx="28">
                  <c:v>201.5042122305</c:v>
                </c:pt>
                <c:pt idx="29">
                  <c:v>205.11232238049999</c:v>
                </c:pt>
                <c:pt idx="30">
                  <c:v>205.0543166365</c:v>
                </c:pt>
                <c:pt idx="31">
                  <c:v>207.91146196899999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5AA-4DC6-91D4-25436BBB331A}"/>
            </c:ext>
          </c:extLst>
        </c:ser>
        <c:ser>
          <c:idx val="18"/>
          <c:order val="18"/>
          <c:tx>
            <c:strRef>
              <c:f>'Figur3A-3G'!$A$20</c:f>
              <c:strCache>
                <c:ptCount val="1"/>
                <c:pt idx="0">
                  <c:v>3.F CH4 og N2O fra halmbrenning</c:v>
                </c:pt>
              </c:strCache>
            </c:strRef>
          </c:tx>
          <c:spPr>
            <a:solidFill>
              <a:schemeClr val="accent1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'Figur3A-3G'!$B$20:$AG$20</c:f>
              <c:numCache>
                <c:formatCode>0.0</c:formatCode>
                <c:ptCount val="32"/>
                <c:pt idx="0">
                  <c:v>37.863411075000002</c:v>
                </c:pt>
                <c:pt idx="1">
                  <c:v>29.762227249999999</c:v>
                </c:pt>
                <c:pt idx="2">
                  <c:v>16.2006246537</c:v>
                </c:pt>
                <c:pt idx="3">
                  <c:v>22.386950459200001</c:v>
                </c:pt>
                <c:pt idx="4">
                  <c:v>16.0722893483</c:v>
                </c:pt>
                <c:pt idx="5">
                  <c:v>19.9109956422</c:v>
                </c:pt>
                <c:pt idx="6">
                  <c:v>21.7276247018</c:v>
                </c:pt>
                <c:pt idx="7">
                  <c:v>15.6342168142</c:v>
                </c:pt>
                <c:pt idx="8">
                  <c:v>16.415751372799999</c:v>
                </c:pt>
                <c:pt idx="9">
                  <c:v>14.7468574919</c:v>
                </c:pt>
                <c:pt idx="10">
                  <c:v>15.7130683191</c:v>
                </c:pt>
                <c:pt idx="11">
                  <c:v>12.3880169175</c:v>
                </c:pt>
                <c:pt idx="12">
                  <c:v>9.2829723358000003</c:v>
                </c:pt>
                <c:pt idx="13">
                  <c:v>7.7944968296999999</c:v>
                </c:pt>
                <c:pt idx="14">
                  <c:v>8.7445056856000001</c:v>
                </c:pt>
                <c:pt idx="15">
                  <c:v>7.3365902047000002</c:v>
                </c:pt>
                <c:pt idx="16">
                  <c:v>6.1314774849000004</c:v>
                </c:pt>
                <c:pt idx="17">
                  <c:v>5.8200655627</c:v>
                </c:pt>
                <c:pt idx="18">
                  <c:v>6.1475792948999999</c:v>
                </c:pt>
                <c:pt idx="19">
                  <c:v>4.2434581874999999</c:v>
                </c:pt>
                <c:pt idx="20">
                  <c:v>4.3792664918000002</c:v>
                </c:pt>
                <c:pt idx="21">
                  <c:v>3.3124982799999998</c:v>
                </c:pt>
                <c:pt idx="22">
                  <c:v>3.5085185939999999</c:v>
                </c:pt>
                <c:pt idx="23">
                  <c:v>3.1090491630999999</c:v>
                </c:pt>
                <c:pt idx="24">
                  <c:v>3.9827093805999998</c:v>
                </c:pt>
                <c:pt idx="25">
                  <c:v>4.3800401530000004</c:v>
                </c:pt>
                <c:pt idx="26">
                  <c:v>4.2779599698000004</c:v>
                </c:pt>
                <c:pt idx="27">
                  <c:v>4.2176131590999999</c:v>
                </c:pt>
                <c:pt idx="28">
                  <c:v>2.4010871637000002</c:v>
                </c:pt>
                <c:pt idx="29">
                  <c:v>4.197998095</c:v>
                </c:pt>
                <c:pt idx="30">
                  <c:v>4.24561893</c:v>
                </c:pt>
                <c:pt idx="31">
                  <c:v>3.6460528999999999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75AA-4DC6-91D4-25436BBB331A}"/>
            </c:ext>
          </c:extLst>
        </c:ser>
        <c:ser>
          <c:idx val="19"/>
          <c:order val="19"/>
          <c:tx>
            <c:strRef>
              <c:f>'Figur3A-3G'!$A$21</c:f>
              <c:strCache>
                <c:ptCount val="1"/>
                <c:pt idx="0">
                  <c:v>3.G CO2 fra kalking</c:v>
                </c:pt>
              </c:strCache>
            </c:strRef>
          </c:tx>
          <c:spPr>
            <a:solidFill>
              <a:schemeClr val="accent2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'Figur3A-3G'!$B$21:$AG$21</c:f>
              <c:numCache>
                <c:formatCode>0.0</c:formatCode>
                <c:ptCount val="32"/>
                <c:pt idx="0">
                  <c:v>230.97107</c:v>
                </c:pt>
                <c:pt idx="1">
                  <c:v>200.64223666999999</c:v>
                </c:pt>
                <c:pt idx="2">
                  <c:v>165.65090667000001</c:v>
                </c:pt>
                <c:pt idx="3">
                  <c:v>193.26633333000001</c:v>
                </c:pt>
                <c:pt idx="4">
                  <c:v>173.16995667</c:v>
                </c:pt>
                <c:pt idx="5">
                  <c:v>193.3074</c:v>
                </c:pt>
                <c:pt idx="6">
                  <c:v>179.90558666999999</c:v>
                </c:pt>
                <c:pt idx="7">
                  <c:v>180.07238333000001</c:v>
                </c:pt>
                <c:pt idx="8">
                  <c:v>160.07346666999999</c:v>
                </c:pt>
                <c:pt idx="9">
                  <c:v>158.50582</c:v>
                </c:pt>
                <c:pt idx="10">
                  <c:v>137.10664</c:v>
                </c:pt>
                <c:pt idx="11">
                  <c:v>139.48186999999999</c:v>
                </c:pt>
                <c:pt idx="12">
                  <c:v>135.63850667</c:v>
                </c:pt>
                <c:pt idx="13">
                  <c:v>123.87360332999999</c:v>
                </c:pt>
                <c:pt idx="14">
                  <c:v>110.24805000000001</c:v>
                </c:pt>
                <c:pt idx="15">
                  <c:v>109.17896</c:v>
                </c:pt>
                <c:pt idx="16">
                  <c:v>103.801133333</c:v>
                </c:pt>
                <c:pt idx="17">
                  <c:v>97.479066669999995</c:v>
                </c:pt>
                <c:pt idx="18">
                  <c:v>94.829954999999998</c:v>
                </c:pt>
                <c:pt idx="19">
                  <c:v>86.921083330000002</c:v>
                </c:pt>
                <c:pt idx="20">
                  <c:v>78.007270000000005</c:v>
                </c:pt>
                <c:pt idx="21">
                  <c:v>77.933753330000002</c:v>
                </c:pt>
                <c:pt idx="22">
                  <c:v>79.873163340000005</c:v>
                </c:pt>
                <c:pt idx="23">
                  <c:v>81.665112219999997</c:v>
                </c:pt>
                <c:pt idx="24">
                  <c:v>88.606503329999995</c:v>
                </c:pt>
                <c:pt idx="25">
                  <c:v>89.67658333</c:v>
                </c:pt>
                <c:pt idx="26">
                  <c:v>88.313463339999998</c:v>
                </c:pt>
                <c:pt idx="27">
                  <c:v>93.44122333</c:v>
                </c:pt>
                <c:pt idx="28">
                  <c:v>102.90643</c:v>
                </c:pt>
                <c:pt idx="29">
                  <c:v>114.30147667</c:v>
                </c:pt>
                <c:pt idx="30">
                  <c:v>127.32276333</c:v>
                </c:pt>
                <c:pt idx="31">
                  <c:v>121.56184333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75AA-4DC6-91D4-25436BBB331A}"/>
            </c:ext>
          </c:extLst>
        </c:ser>
        <c:ser>
          <c:idx val="20"/>
          <c:order val="20"/>
          <c:tx>
            <c:strRef>
              <c:f>'Figur3A-3G'!$A$22</c:f>
              <c:strCache>
                <c:ptCount val="1"/>
                <c:pt idx="0">
                  <c:v>3.H CO2 fra gjødsling urea</c:v>
                </c:pt>
              </c:strCache>
            </c:strRef>
          </c:tx>
          <c:spPr>
            <a:solidFill>
              <a:schemeClr val="accent3">
                <a:lumMod val="8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'Figur3A-3G'!$B$1:$AG$1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'Figur3A-3G'!$B$22:$AG$22</c:f>
              <c:numCache>
                <c:formatCode>0.0</c:formatCode>
                <c:ptCount val="32"/>
                <c:pt idx="0">
                  <c:v>0.55278666669999998</c:v>
                </c:pt>
                <c:pt idx="1">
                  <c:v>0.55278666669999998</c:v>
                </c:pt>
                <c:pt idx="2">
                  <c:v>0.55278666669999998</c:v>
                </c:pt>
                <c:pt idx="3">
                  <c:v>0.55278666669999998</c:v>
                </c:pt>
                <c:pt idx="4">
                  <c:v>0.55278666669999998</c:v>
                </c:pt>
                <c:pt idx="5">
                  <c:v>0.55278666669999998</c:v>
                </c:pt>
                <c:pt idx="6">
                  <c:v>0.55278666669999998</c:v>
                </c:pt>
                <c:pt idx="7">
                  <c:v>0.55278666669999998</c:v>
                </c:pt>
                <c:pt idx="8">
                  <c:v>0.55278666669999998</c:v>
                </c:pt>
                <c:pt idx="9">
                  <c:v>0.55278666669999998</c:v>
                </c:pt>
                <c:pt idx="10">
                  <c:v>0.11219999999999999</c:v>
                </c:pt>
                <c:pt idx="11">
                  <c:v>7.4873333299999997E-2</c:v>
                </c:pt>
                <c:pt idx="12">
                  <c:v>0.4264964</c:v>
                </c:pt>
                <c:pt idx="13">
                  <c:v>7.4873333299999997E-2</c:v>
                </c:pt>
                <c:pt idx="14">
                  <c:v>1.216248</c:v>
                </c:pt>
                <c:pt idx="15">
                  <c:v>0.1004666667</c:v>
                </c:pt>
                <c:pt idx="16">
                  <c:v>0.1239333333</c:v>
                </c:pt>
                <c:pt idx="17">
                  <c:v>1.174653333</c:v>
                </c:pt>
                <c:pt idx="18">
                  <c:v>0.89319999999999999</c:v>
                </c:pt>
                <c:pt idx="19">
                  <c:v>1.348233333</c:v>
                </c:pt>
                <c:pt idx="20">
                  <c:v>0.32486666669999997</c:v>
                </c:pt>
                <c:pt idx="21">
                  <c:v>0.32779999999999998</c:v>
                </c:pt>
                <c:pt idx="22">
                  <c:v>0.22616</c:v>
                </c:pt>
                <c:pt idx="23">
                  <c:v>0.16039466669999999</c:v>
                </c:pt>
                <c:pt idx="24">
                  <c:v>0.16287333330000001</c:v>
                </c:pt>
                <c:pt idx="25">
                  <c:v>0.2159336667</c:v>
                </c:pt>
                <c:pt idx="26">
                  <c:v>0.18948599999999999</c:v>
                </c:pt>
                <c:pt idx="27">
                  <c:v>9.1666666699999996E-2</c:v>
                </c:pt>
                <c:pt idx="28">
                  <c:v>0.1032386667</c:v>
                </c:pt>
                <c:pt idx="29">
                  <c:v>0.104151667</c:v>
                </c:pt>
                <c:pt idx="30">
                  <c:v>8.1788666699999998E-2</c:v>
                </c:pt>
                <c:pt idx="31">
                  <c:v>9.6066666999999994E-2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75AA-4DC6-91D4-25436BBB33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47440856"/>
        <c:axId val="347434952"/>
      </c:barChart>
      <c:catAx>
        <c:axId val="347440856"/>
        <c:scaling>
          <c:orientation val="minMax"/>
        </c:scaling>
        <c:delete val="0"/>
        <c:axPos val="b"/>
        <c:numFmt formatCode="General" sourceLinked="1"/>
        <c:majorTickMark val="in"/>
        <c:minorTickMark val="in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347434952"/>
        <c:crosses val="autoZero"/>
        <c:auto val="1"/>
        <c:lblAlgn val="ctr"/>
        <c:lblOffset val="100"/>
        <c:noMultiLvlLbl val="0"/>
      </c:catAx>
      <c:valAx>
        <c:axId val="347434952"/>
        <c:scaling>
          <c:orientation val="minMax"/>
          <c:max val="5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200" b="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layout>
            <c:manualLayout>
              <c:xMode val="edge"/>
              <c:yMode val="edge"/>
              <c:x val="5.836496432126392E-3"/>
              <c:y val="0.37377588063278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347440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0583906898120865"/>
          <c:y val="7.4656522642104983E-2"/>
          <c:w val="0.39344543653510472"/>
          <c:h val="0.835656843304194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Enterisk metan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0.10383533722383313"/>
          <c:y val="0.10386184189040837"/>
          <c:w val="0.71065163849896262"/>
          <c:h val="0.80708961754216435"/>
        </c:manualLayout>
      </c:layout>
      <c:barChart>
        <c:barDir val="col"/>
        <c:grouping val="stacked"/>
        <c:varyColors val="0"/>
        <c:ser>
          <c:idx val="10"/>
          <c:order val="0"/>
          <c:tx>
            <c:strRef>
              <c:f>Figur3A_detaljert!$A$12</c:f>
              <c:strCache>
                <c:ptCount val="1"/>
                <c:pt idx="0">
                  <c:v>3.A.4.e.2 Pelsdyr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Figur3A_detaljert!$B$12:$AG$12</c:f>
              <c:numCache>
                <c:formatCode>0.0</c:formatCode>
                <c:ptCount val="32"/>
                <c:pt idx="0">
                  <c:v>0.44950413480000001</c:v>
                </c:pt>
                <c:pt idx="1">
                  <c:v>0.46913714400000001</c:v>
                </c:pt>
                <c:pt idx="2">
                  <c:v>0.36082588360000001</c:v>
                </c:pt>
                <c:pt idx="3">
                  <c:v>0.40354543040000002</c:v>
                </c:pt>
                <c:pt idx="4">
                  <c:v>0.45760258320000002</c:v>
                </c:pt>
                <c:pt idx="5">
                  <c:v>0.46576790680000002</c:v>
                </c:pt>
                <c:pt idx="6">
                  <c:v>0.52571717520000005</c:v>
                </c:pt>
                <c:pt idx="7">
                  <c:v>0.4993334472</c:v>
                </c:pt>
                <c:pt idx="8">
                  <c:v>0.41237561960000002</c:v>
                </c:pt>
                <c:pt idx="9">
                  <c:v>0.36080426760000001</c:v>
                </c:pt>
                <c:pt idx="10">
                  <c:v>0.43311852360000003</c:v>
                </c:pt>
                <c:pt idx="11">
                  <c:v>0.43949807439999999</c:v>
                </c:pt>
                <c:pt idx="12">
                  <c:v>0.43158291119999997</c:v>
                </c:pt>
                <c:pt idx="13">
                  <c:v>0.4214492044</c:v>
                </c:pt>
                <c:pt idx="14">
                  <c:v>0.45714541040000001</c:v>
                </c:pt>
                <c:pt idx="15">
                  <c:v>0.49000678720000002</c:v>
                </c:pt>
                <c:pt idx="16">
                  <c:v>0.53965660000000004</c:v>
                </c:pt>
                <c:pt idx="17">
                  <c:v>0.53171659520000003</c:v>
                </c:pt>
                <c:pt idx="18">
                  <c:v>0.48973247120000002</c:v>
                </c:pt>
                <c:pt idx="19">
                  <c:v>0.43457221639999999</c:v>
                </c:pt>
                <c:pt idx="20">
                  <c:v>0.4401419036</c:v>
                </c:pt>
                <c:pt idx="21">
                  <c:v>0.47290462519999998</c:v>
                </c:pt>
                <c:pt idx="22">
                  <c:v>0.53885152439999995</c:v>
                </c:pt>
                <c:pt idx="23">
                  <c:v>0.65589777400000004</c:v>
                </c:pt>
                <c:pt idx="24">
                  <c:v>0.62651621199999996</c:v>
                </c:pt>
                <c:pt idx="25">
                  <c:v>0.56596078000000005</c:v>
                </c:pt>
                <c:pt idx="26">
                  <c:v>0.48995307199999999</c:v>
                </c:pt>
                <c:pt idx="27">
                  <c:v>0.35885674719999999</c:v>
                </c:pt>
                <c:pt idx="28">
                  <c:v>0.46073194439999998</c:v>
                </c:pt>
                <c:pt idx="29">
                  <c:v>0.30088324</c:v>
                </c:pt>
                <c:pt idx="30">
                  <c:v>0.17431066240000001</c:v>
                </c:pt>
                <c:pt idx="31">
                  <c:v>2.5552352E-2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49E1-4710-9E50-B5CC2844E698}"/>
            </c:ext>
          </c:extLst>
        </c:ser>
        <c:ser>
          <c:idx val="9"/>
          <c:order val="1"/>
          <c:tx>
            <c:strRef>
              <c:f>Figur3A_detaljert!$A$11</c:f>
              <c:strCache>
                <c:ptCount val="1"/>
                <c:pt idx="0">
                  <c:v>3.A.4.e.1 Tamrein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Figur3A_detaljert!$B$11:$AG$11</c:f>
              <c:numCache>
                <c:formatCode>0.0</c:formatCode>
                <c:ptCount val="32"/>
                <c:pt idx="0">
                  <c:v>95.037655999999998</c:v>
                </c:pt>
                <c:pt idx="1">
                  <c:v>88.604151999999999</c:v>
                </c:pt>
                <c:pt idx="2">
                  <c:v>88.408935999999997</c:v>
                </c:pt>
                <c:pt idx="3">
                  <c:v>85.413272000000006</c:v>
                </c:pt>
                <c:pt idx="4">
                  <c:v>85.404256000000004</c:v>
                </c:pt>
                <c:pt idx="5">
                  <c:v>83.234536000000006</c:v>
                </c:pt>
                <c:pt idx="6">
                  <c:v>78.251040000000003</c:v>
                </c:pt>
                <c:pt idx="7">
                  <c:v>78.987216000000004</c:v>
                </c:pt>
                <c:pt idx="8">
                  <c:v>73.474912000000003</c:v>
                </c:pt>
                <c:pt idx="9">
                  <c:v>73.683064000000002</c:v>
                </c:pt>
                <c:pt idx="10">
                  <c:v>67.583544000000003</c:v>
                </c:pt>
                <c:pt idx="11">
                  <c:v>65.968896000000001</c:v>
                </c:pt>
                <c:pt idx="12">
                  <c:v>75.200496000000001</c:v>
                </c:pt>
                <c:pt idx="13">
                  <c:v>82.349400000000003</c:v>
                </c:pt>
                <c:pt idx="14">
                  <c:v>91.272496000000004</c:v>
                </c:pt>
                <c:pt idx="15">
                  <c:v>91.966335999999998</c:v>
                </c:pt>
                <c:pt idx="16">
                  <c:v>91.398719999999997</c:v>
                </c:pt>
                <c:pt idx="17">
                  <c:v>95.354392000000004</c:v>
                </c:pt>
                <c:pt idx="18">
                  <c:v>99.458631999999994</c:v>
                </c:pt>
                <c:pt idx="19">
                  <c:v>97.420624000000004</c:v>
                </c:pt>
                <c:pt idx="20">
                  <c:v>99.718528000000006</c:v>
                </c:pt>
                <c:pt idx="21">
                  <c:v>98.419832</c:v>
                </c:pt>
                <c:pt idx="22">
                  <c:v>101.27712</c:v>
                </c:pt>
                <c:pt idx="23">
                  <c:v>97.304199999999994</c:v>
                </c:pt>
                <c:pt idx="24">
                  <c:v>91.298760000000001</c:v>
                </c:pt>
                <c:pt idx="25">
                  <c:v>83.093807999999996</c:v>
                </c:pt>
                <c:pt idx="26">
                  <c:v>82.973072000000002</c:v>
                </c:pt>
                <c:pt idx="27">
                  <c:v>83.853896000000006</c:v>
                </c:pt>
                <c:pt idx="28">
                  <c:v>83.500703999999999</c:v>
                </c:pt>
                <c:pt idx="29">
                  <c:v>84.336448000000004</c:v>
                </c:pt>
                <c:pt idx="30">
                  <c:v>83.791175999999993</c:v>
                </c:pt>
                <c:pt idx="31">
                  <c:v>83.443472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49E1-4710-9E50-B5CC2844E698}"/>
            </c:ext>
          </c:extLst>
        </c:ser>
        <c:ser>
          <c:idx val="8"/>
          <c:order val="2"/>
          <c:tx>
            <c:strRef>
              <c:f>Figur3A_detaljert!$A$10</c:f>
              <c:strCache>
                <c:ptCount val="1"/>
                <c:pt idx="0">
                  <c:v>3.A.4.d Fjørfe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Figur3A_detaljert!$B$10:$AG$10</c:f>
              <c:numCache>
                <c:formatCode>0.0</c:formatCode>
                <c:ptCount val="32"/>
                <c:pt idx="0">
                  <c:v>1.9776504243999999</c:v>
                </c:pt>
                <c:pt idx="1">
                  <c:v>2.4258594751999998</c:v>
                </c:pt>
                <c:pt idx="2">
                  <c:v>2.4001864768000001</c:v>
                </c:pt>
                <c:pt idx="3">
                  <c:v>2.3523216499999999</c:v>
                </c:pt>
                <c:pt idx="4">
                  <c:v>2.3519360703999999</c:v>
                </c:pt>
                <c:pt idx="5">
                  <c:v>2.3035533612000001</c:v>
                </c:pt>
                <c:pt idx="6">
                  <c:v>2.2006389803999999</c:v>
                </c:pt>
                <c:pt idx="7">
                  <c:v>2.0615498483999999</c:v>
                </c:pt>
                <c:pt idx="8">
                  <c:v>2.0778836288</c:v>
                </c:pt>
                <c:pt idx="9">
                  <c:v>1.995440552</c:v>
                </c:pt>
                <c:pt idx="10">
                  <c:v>2.0421304203999999</c:v>
                </c:pt>
                <c:pt idx="11">
                  <c:v>1.9211468303999999</c:v>
                </c:pt>
                <c:pt idx="12">
                  <c:v>1.9885795580000001</c:v>
                </c:pt>
                <c:pt idx="13">
                  <c:v>2.0424567996</c:v>
                </c:pt>
                <c:pt idx="14">
                  <c:v>2.2429256864</c:v>
                </c:pt>
                <c:pt idx="15">
                  <c:v>2.1989653279999999</c:v>
                </c:pt>
                <c:pt idx="16">
                  <c:v>2.1356911464000001</c:v>
                </c:pt>
                <c:pt idx="17">
                  <c:v>2.2865830904000002</c:v>
                </c:pt>
                <c:pt idx="18">
                  <c:v>2.3765063224</c:v>
                </c:pt>
                <c:pt idx="19">
                  <c:v>2.5879736707999998</c:v>
                </c:pt>
                <c:pt idx="20">
                  <c:v>2.5130624232000001</c:v>
                </c:pt>
                <c:pt idx="21">
                  <c:v>2.4396755628000002</c:v>
                </c:pt>
                <c:pt idx="22">
                  <c:v>2.5270139552000002</c:v>
                </c:pt>
                <c:pt idx="23">
                  <c:v>2.6843845447999999</c:v>
                </c:pt>
                <c:pt idx="24">
                  <c:v>2.7181018955999998</c:v>
                </c:pt>
                <c:pt idx="25">
                  <c:v>2.7420716204</c:v>
                </c:pt>
                <c:pt idx="26">
                  <c:v>2.7172134024000001</c:v>
                </c:pt>
                <c:pt idx="27">
                  <c:v>2.7335109815999998</c:v>
                </c:pt>
                <c:pt idx="28">
                  <c:v>2.6511615927999999</c:v>
                </c:pt>
                <c:pt idx="29">
                  <c:v>2.8048932799999999</c:v>
                </c:pt>
                <c:pt idx="30">
                  <c:v>2.7420778532000001</c:v>
                </c:pt>
                <c:pt idx="31">
                  <c:v>2.7847459919999999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9E1-4710-9E50-B5CC2844E698}"/>
            </c:ext>
          </c:extLst>
        </c:ser>
        <c:ser>
          <c:idx val="7"/>
          <c:order val="3"/>
          <c:tx>
            <c:strRef>
              <c:f>Figur3A_detaljert!$A$9</c:f>
              <c:strCache>
                <c:ptCount val="1"/>
                <c:pt idx="0">
                  <c:v>3.A.4.c Hest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Figur3A_detaljert!$B$9:$AG$9</c:f>
              <c:numCache>
                <c:formatCode>0.0</c:formatCode>
                <c:ptCount val="32"/>
                <c:pt idx="0">
                  <c:v>15.840719999999999</c:v>
                </c:pt>
                <c:pt idx="1">
                  <c:v>16.625952000000002</c:v>
                </c:pt>
                <c:pt idx="2">
                  <c:v>17.30988</c:v>
                </c:pt>
                <c:pt idx="3">
                  <c:v>18.115272000000001</c:v>
                </c:pt>
                <c:pt idx="4">
                  <c:v>18.835992000000001</c:v>
                </c:pt>
                <c:pt idx="5">
                  <c:v>19.158552</c:v>
                </c:pt>
                <c:pt idx="6">
                  <c:v>19.848528000000002</c:v>
                </c:pt>
                <c:pt idx="7">
                  <c:v>20.770344000000001</c:v>
                </c:pt>
                <c:pt idx="8">
                  <c:v>22.264199999999999</c:v>
                </c:pt>
                <c:pt idx="9">
                  <c:v>23.436503999999999</c:v>
                </c:pt>
                <c:pt idx="10">
                  <c:v>25.782623999999998</c:v>
                </c:pt>
                <c:pt idx="11">
                  <c:v>26.712</c:v>
                </c:pt>
                <c:pt idx="12">
                  <c:v>26.828423999999998</c:v>
                </c:pt>
                <c:pt idx="13">
                  <c:v>27.880776000000001</c:v>
                </c:pt>
                <c:pt idx="14">
                  <c:v>29.079792000000001</c:v>
                </c:pt>
                <c:pt idx="15">
                  <c:v>31.139136000000001</c:v>
                </c:pt>
                <c:pt idx="16">
                  <c:v>31.953095999999999</c:v>
                </c:pt>
                <c:pt idx="17">
                  <c:v>34.932744</c:v>
                </c:pt>
                <c:pt idx="18">
                  <c:v>36.528911999999998</c:v>
                </c:pt>
                <c:pt idx="19">
                  <c:v>37.851911999999999</c:v>
                </c:pt>
                <c:pt idx="20">
                  <c:v>38.683008000000001</c:v>
                </c:pt>
                <c:pt idx="21">
                  <c:v>39.362904</c:v>
                </c:pt>
                <c:pt idx="22">
                  <c:v>39.859344</c:v>
                </c:pt>
                <c:pt idx="23">
                  <c:v>40.30236</c:v>
                </c:pt>
                <c:pt idx="24">
                  <c:v>39.632040000000003</c:v>
                </c:pt>
                <c:pt idx="25">
                  <c:v>39.464711999999999</c:v>
                </c:pt>
                <c:pt idx="26">
                  <c:v>38.984400000000001</c:v>
                </c:pt>
                <c:pt idx="27">
                  <c:v>38.561543999999998</c:v>
                </c:pt>
                <c:pt idx="28">
                  <c:v>40.55688</c:v>
                </c:pt>
                <c:pt idx="29">
                  <c:v>40.783175999999997</c:v>
                </c:pt>
                <c:pt idx="30">
                  <c:v>41.266007999999999</c:v>
                </c:pt>
                <c:pt idx="31">
                  <c:v>42.117263999999999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9E1-4710-9E50-B5CC2844E698}"/>
            </c:ext>
          </c:extLst>
        </c:ser>
        <c:ser>
          <c:idx val="6"/>
          <c:order val="4"/>
          <c:tx>
            <c:strRef>
              <c:f>Figur3A_detaljert!$A$8</c:f>
              <c:strCache>
                <c:ptCount val="1"/>
                <c:pt idx="0">
                  <c:v>3.A.4.b Geit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Figur3A_detaljert!$B$8:$AG$8</c:f>
              <c:numCache>
                <c:formatCode>0.0</c:formatCode>
                <c:ptCount val="32"/>
                <c:pt idx="0">
                  <c:v>30.5032</c:v>
                </c:pt>
                <c:pt idx="1">
                  <c:v>30.330300000000001</c:v>
                </c:pt>
                <c:pt idx="2">
                  <c:v>29.822156</c:v>
                </c:pt>
                <c:pt idx="3">
                  <c:v>29.470168000000001</c:v>
                </c:pt>
                <c:pt idx="4">
                  <c:v>29.187339999999999</c:v>
                </c:pt>
                <c:pt idx="5">
                  <c:v>28.651167999999998</c:v>
                </c:pt>
                <c:pt idx="6">
                  <c:v>28.508844</c:v>
                </c:pt>
                <c:pt idx="7">
                  <c:v>27.550795999999998</c:v>
                </c:pt>
                <c:pt idx="8">
                  <c:v>26.747812</c:v>
                </c:pt>
                <c:pt idx="9">
                  <c:v>26.096252</c:v>
                </c:pt>
                <c:pt idx="10">
                  <c:v>25.374075999999999</c:v>
                </c:pt>
                <c:pt idx="11">
                  <c:v>24.199083999999999</c:v>
                </c:pt>
                <c:pt idx="12">
                  <c:v>23.308375999999999</c:v>
                </c:pt>
                <c:pt idx="13">
                  <c:v>23.100532000000001</c:v>
                </c:pt>
                <c:pt idx="14">
                  <c:v>22.384544000000002</c:v>
                </c:pt>
                <c:pt idx="15">
                  <c:v>22.763468</c:v>
                </c:pt>
                <c:pt idx="16">
                  <c:v>21.572824000000001</c:v>
                </c:pt>
                <c:pt idx="17">
                  <c:v>21.760648</c:v>
                </c:pt>
                <c:pt idx="18">
                  <c:v>21.438144000000001</c:v>
                </c:pt>
                <c:pt idx="19">
                  <c:v>21.619779999999999</c:v>
                </c:pt>
                <c:pt idx="20">
                  <c:v>20.565636000000001</c:v>
                </c:pt>
                <c:pt idx="21">
                  <c:v>20.372716</c:v>
                </c:pt>
                <c:pt idx="22">
                  <c:v>19.671652000000002</c:v>
                </c:pt>
                <c:pt idx="23">
                  <c:v>19.080515999999999</c:v>
                </c:pt>
                <c:pt idx="24">
                  <c:v>19.368804000000001</c:v>
                </c:pt>
                <c:pt idx="25">
                  <c:v>20.208552000000001</c:v>
                </c:pt>
                <c:pt idx="26">
                  <c:v>20.696311999999999</c:v>
                </c:pt>
                <c:pt idx="27">
                  <c:v>20.106632000000001</c:v>
                </c:pt>
                <c:pt idx="28">
                  <c:v>21.110544000000001</c:v>
                </c:pt>
                <c:pt idx="29">
                  <c:v>21.481459999999998</c:v>
                </c:pt>
                <c:pt idx="30">
                  <c:v>21.560084</c:v>
                </c:pt>
                <c:pt idx="31">
                  <c:v>22.112272000000001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9E1-4710-9E50-B5CC2844E698}"/>
            </c:ext>
          </c:extLst>
        </c:ser>
        <c:ser>
          <c:idx val="5"/>
          <c:order val="5"/>
          <c:tx>
            <c:strRef>
              <c:f>Figur3A_detaljert!$A$7</c:f>
              <c:strCache>
                <c:ptCount val="1"/>
                <c:pt idx="0">
                  <c:v>3.A.4.a Hjort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Figur3A_detaljert!$B$7:$AG$7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0.44463999999999998</c:v>
                </c:pt>
                <c:pt idx="8">
                  <c:v>0.44072</c:v>
                </c:pt>
                <c:pt idx="9">
                  <c:v>0.97384000000000004</c:v>
                </c:pt>
                <c:pt idx="10">
                  <c:v>1.2767999999999999</c:v>
                </c:pt>
                <c:pt idx="11">
                  <c:v>1.04104</c:v>
                </c:pt>
                <c:pt idx="12">
                  <c:v>1.52264</c:v>
                </c:pt>
                <c:pt idx="13">
                  <c:v>1.3568800000000001</c:v>
                </c:pt>
                <c:pt idx="14">
                  <c:v>1.5220800000000001</c:v>
                </c:pt>
                <c:pt idx="15">
                  <c:v>2.3368799999999998</c:v>
                </c:pt>
                <c:pt idx="16">
                  <c:v>2.9024800000000002</c:v>
                </c:pt>
                <c:pt idx="17">
                  <c:v>2.7048000000000001</c:v>
                </c:pt>
                <c:pt idx="18">
                  <c:v>3.28552</c:v>
                </c:pt>
                <c:pt idx="19">
                  <c:v>3.8275999999999999</c:v>
                </c:pt>
                <c:pt idx="20">
                  <c:v>4.0594400000000004</c:v>
                </c:pt>
                <c:pt idx="21">
                  <c:v>4.3724800000000004</c:v>
                </c:pt>
                <c:pt idx="22">
                  <c:v>4.6855200000000004</c:v>
                </c:pt>
                <c:pt idx="23">
                  <c:v>4.3842400000000001</c:v>
                </c:pt>
                <c:pt idx="24">
                  <c:v>4.3198400000000001</c:v>
                </c:pt>
                <c:pt idx="25">
                  <c:v>4.1826400000000001</c:v>
                </c:pt>
                <c:pt idx="26">
                  <c:v>4.3892800000000003</c:v>
                </c:pt>
                <c:pt idx="27">
                  <c:v>3.9681600000000001</c:v>
                </c:pt>
                <c:pt idx="28">
                  <c:v>4.4631999999999996</c:v>
                </c:pt>
                <c:pt idx="29">
                  <c:v>4.5203199999999999</c:v>
                </c:pt>
                <c:pt idx="30">
                  <c:v>4.6743199999999998</c:v>
                </c:pt>
                <c:pt idx="31">
                  <c:v>4.6491199999999999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9E1-4710-9E50-B5CC2844E698}"/>
            </c:ext>
          </c:extLst>
        </c:ser>
        <c:ser>
          <c:idx val="4"/>
          <c:order val="6"/>
          <c:tx>
            <c:strRef>
              <c:f>Figur3A_detaljert!$A$6</c:f>
              <c:strCache>
                <c:ptCount val="1"/>
                <c:pt idx="0">
                  <c:v>3.A.3 Svin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Figur3A_detaljert!$B$6:$AG$6</c:f>
              <c:numCache>
                <c:formatCode>0.0</c:formatCode>
                <c:ptCount val="32"/>
                <c:pt idx="0">
                  <c:v>30.081852752</c:v>
                </c:pt>
                <c:pt idx="1">
                  <c:v>30.472927267999999</c:v>
                </c:pt>
                <c:pt idx="2">
                  <c:v>32.321475984000003</c:v>
                </c:pt>
                <c:pt idx="3">
                  <c:v>31.041451951999999</c:v>
                </c:pt>
                <c:pt idx="4">
                  <c:v>30.507101295999998</c:v>
                </c:pt>
                <c:pt idx="5">
                  <c:v>31.679022507999999</c:v>
                </c:pt>
                <c:pt idx="6">
                  <c:v>32.794295099999999</c:v>
                </c:pt>
                <c:pt idx="7">
                  <c:v>33.384636655999998</c:v>
                </c:pt>
                <c:pt idx="8">
                  <c:v>33.341320795999998</c:v>
                </c:pt>
                <c:pt idx="9">
                  <c:v>34.179162695999999</c:v>
                </c:pt>
                <c:pt idx="10">
                  <c:v>32.712471260000001</c:v>
                </c:pt>
                <c:pt idx="11">
                  <c:v>31.783124183999998</c:v>
                </c:pt>
                <c:pt idx="12">
                  <c:v>31.245934888000001</c:v>
                </c:pt>
                <c:pt idx="13">
                  <c:v>32.521294232000002</c:v>
                </c:pt>
                <c:pt idx="14">
                  <c:v>34.796127687999999</c:v>
                </c:pt>
                <c:pt idx="15">
                  <c:v>34.774697019999998</c:v>
                </c:pt>
                <c:pt idx="16">
                  <c:v>35.843771908000001</c:v>
                </c:pt>
                <c:pt idx="17">
                  <c:v>34.003133863999999</c:v>
                </c:pt>
                <c:pt idx="18">
                  <c:v>34.402563299999997</c:v>
                </c:pt>
                <c:pt idx="19">
                  <c:v>35.623038864000002</c:v>
                </c:pt>
                <c:pt idx="20">
                  <c:v>36.163581579999999</c:v>
                </c:pt>
                <c:pt idx="21">
                  <c:v>35.700257096000001</c:v>
                </c:pt>
                <c:pt idx="22">
                  <c:v>35.174042903999997</c:v>
                </c:pt>
                <c:pt idx="23">
                  <c:v>35.298334904000001</c:v>
                </c:pt>
                <c:pt idx="24">
                  <c:v>35.458080000000002</c:v>
                </c:pt>
                <c:pt idx="25">
                  <c:v>34.858975452000003</c:v>
                </c:pt>
                <c:pt idx="26">
                  <c:v>35.572381096000001</c:v>
                </c:pt>
                <c:pt idx="27">
                  <c:v>35.175655452000001</c:v>
                </c:pt>
                <c:pt idx="28">
                  <c:v>34.928260192000003</c:v>
                </c:pt>
                <c:pt idx="29">
                  <c:v>33.138528192000003</c:v>
                </c:pt>
                <c:pt idx="30">
                  <c:v>32.079522355999998</c:v>
                </c:pt>
                <c:pt idx="31">
                  <c:v>32.237424548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9E1-4710-9E50-B5CC2844E698}"/>
            </c:ext>
          </c:extLst>
        </c:ser>
        <c:ser>
          <c:idx val="3"/>
          <c:order val="7"/>
          <c:tx>
            <c:strRef>
              <c:f>Figur3A_detaljert!$A$5</c:f>
              <c:strCache>
                <c:ptCount val="1"/>
                <c:pt idx="0">
                  <c:v>3.A.2 Sau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Figur3A_detaljert!$B$5:$AG$5</c:f>
              <c:numCache>
                <c:formatCode>0.0</c:formatCode>
                <c:ptCount val="32"/>
                <c:pt idx="0">
                  <c:v>431.00313199999999</c:v>
                </c:pt>
                <c:pt idx="1">
                  <c:v>437.19098695999998</c:v>
                </c:pt>
                <c:pt idx="2">
                  <c:v>435.36411071999999</c:v>
                </c:pt>
                <c:pt idx="3">
                  <c:v>416.77088543999997</c:v>
                </c:pt>
                <c:pt idx="4">
                  <c:v>465.48054980000001</c:v>
                </c:pt>
                <c:pt idx="5">
                  <c:v>469.35275295999998</c:v>
                </c:pt>
                <c:pt idx="6">
                  <c:v>462.47112604</c:v>
                </c:pt>
                <c:pt idx="7">
                  <c:v>436.46683164000001</c:v>
                </c:pt>
                <c:pt idx="8">
                  <c:v>438.69752751999999</c:v>
                </c:pt>
                <c:pt idx="9">
                  <c:v>428.63736299999999</c:v>
                </c:pt>
                <c:pt idx="10">
                  <c:v>446.31537356000001</c:v>
                </c:pt>
                <c:pt idx="11">
                  <c:v>465.55309247999998</c:v>
                </c:pt>
                <c:pt idx="12">
                  <c:v>458.67460940000001</c:v>
                </c:pt>
                <c:pt idx="13">
                  <c:v>470.87804119999998</c:v>
                </c:pt>
                <c:pt idx="14">
                  <c:v>458.39205803999999</c:v>
                </c:pt>
                <c:pt idx="15">
                  <c:v>458.33891768000001</c:v>
                </c:pt>
                <c:pt idx="16">
                  <c:v>434.77881552000002</c:v>
                </c:pt>
                <c:pt idx="17">
                  <c:v>427.61363932</c:v>
                </c:pt>
                <c:pt idx="18">
                  <c:v>434.90141799999998</c:v>
                </c:pt>
                <c:pt idx="19">
                  <c:v>448.49457072000001</c:v>
                </c:pt>
                <c:pt idx="20">
                  <c:v>440.90757816000001</c:v>
                </c:pt>
                <c:pt idx="21">
                  <c:v>431.12190492000002</c:v>
                </c:pt>
                <c:pt idx="22">
                  <c:v>423.77659715999999</c:v>
                </c:pt>
                <c:pt idx="23">
                  <c:v>429.97186484000002</c:v>
                </c:pt>
                <c:pt idx="24">
                  <c:v>440.00454120000001</c:v>
                </c:pt>
                <c:pt idx="25">
                  <c:v>468.03038939999999</c:v>
                </c:pt>
                <c:pt idx="26">
                  <c:v>479.02822772000002</c:v>
                </c:pt>
                <c:pt idx="27">
                  <c:v>465.96161807999999</c:v>
                </c:pt>
                <c:pt idx="28">
                  <c:v>437.72108464000002</c:v>
                </c:pt>
                <c:pt idx="29">
                  <c:v>420.27890911999998</c:v>
                </c:pt>
                <c:pt idx="30">
                  <c:v>421.36356536400001</c:v>
                </c:pt>
                <c:pt idx="31">
                  <c:v>413.15187110400001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9E1-4710-9E50-B5CC2844E698}"/>
            </c:ext>
          </c:extLst>
        </c:ser>
        <c:ser>
          <c:idx val="2"/>
          <c:order val="8"/>
          <c:tx>
            <c:strRef>
              <c:f>Figur3A_detaljert!$A$4</c:f>
              <c:strCache>
                <c:ptCount val="1"/>
                <c:pt idx="0">
                  <c:v>3.A.1.c Storfe ungt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Figur3A_detaljert!$B$4:$AG$4</c:f>
              <c:numCache>
                <c:formatCode>0.0</c:formatCode>
                <c:ptCount val="32"/>
                <c:pt idx="0">
                  <c:v>887.63747295999997</c:v>
                </c:pt>
                <c:pt idx="1">
                  <c:v>878.61606084000005</c:v>
                </c:pt>
                <c:pt idx="2">
                  <c:v>894.26536780000004</c:v>
                </c:pt>
                <c:pt idx="3">
                  <c:v>892.35578796000004</c:v>
                </c:pt>
                <c:pt idx="4">
                  <c:v>902.55028556000002</c:v>
                </c:pt>
                <c:pt idx="5">
                  <c:v>897.14428608000003</c:v>
                </c:pt>
                <c:pt idx="6">
                  <c:v>911.44732755999996</c:v>
                </c:pt>
                <c:pt idx="7">
                  <c:v>912.93836843999998</c:v>
                </c:pt>
                <c:pt idx="8">
                  <c:v>927.27935663999995</c:v>
                </c:pt>
                <c:pt idx="9">
                  <c:v>959.20661928000004</c:v>
                </c:pt>
                <c:pt idx="10">
                  <c:v>882.61787572000003</c:v>
                </c:pt>
                <c:pt idx="11">
                  <c:v>862.22331831999998</c:v>
                </c:pt>
                <c:pt idx="12">
                  <c:v>863.27178307999998</c:v>
                </c:pt>
                <c:pt idx="13">
                  <c:v>871.36579600000005</c:v>
                </c:pt>
                <c:pt idx="14">
                  <c:v>845.14915408000002</c:v>
                </c:pt>
                <c:pt idx="15">
                  <c:v>859.63090416</c:v>
                </c:pt>
                <c:pt idx="16">
                  <c:v>838.98142608000001</c:v>
                </c:pt>
                <c:pt idx="17">
                  <c:v>815.37312527999995</c:v>
                </c:pt>
                <c:pt idx="18">
                  <c:v>814.40144099999998</c:v>
                </c:pt>
                <c:pt idx="19">
                  <c:v>830.95180391999997</c:v>
                </c:pt>
                <c:pt idx="20">
                  <c:v>813.67210288000001</c:v>
                </c:pt>
                <c:pt idx="21">
                  <c:v>789.58016731999999</c:v>
                </c:pt>
                <c:pt idx="22">
                  <c:v>767.25456303999999</c:v>
                </c:pt>
                <c:pt idx="23">
                  <c:v>790.91049855999995</c:v>
                </c:pt>
                <c:pt idx="24">
                  <c:v>812.15257115999998</c:v>
                </c:pt>
                <c:pt idx="25">
                  <c:v>810.45931008000002</c:v>
                </c:pt>
                <c:pt idx="26">
                  <c:v>836.94730056000003</c:v>
                </c:pt>
                <c:pt idx="27">
                  <c:v>863.57804539999995</c:v>
                </c:pt>
                <c:pt idx="28">
                  <c:v>883.26812728000004</c:v>
                </c:pt>
                <c:pt idx="29">
                  <c:v>844.27586236000002</c:v>
                </c:pt>
                <c:pt idx="30">
                  <c:v>853.60273574799999</c:v>
                </c:pt>
                <c:pt idx="31">
                  <c:v>872.54154775200004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9E1-4710-9E50-B5CC2844E698}"/>
            </c:ext>
          </c:extLst>
        </c:ser>
        <c:ser>
          <c:idx val="1"/>
          <c:order val="9"/>
          <c:tx>
            <c:strRef>
              <c:f>Figur3A_detaljert!$A$3</c:f>
              <c:strCache>
                <c:ptCount val="1"/>
                <c:pt idx="0">
                  <c:v>3.A.1.b Ammeku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Figur3A_detaljert!$B$3:$AG$3</c:f>
              <c:numCache>
                <c:formatCode>0.0</c:formatCode>
                <c:ptCount val="32"/>
                <c:pt idx="0">
                  <c:v>19.728743999999999</c:v>
                </c:pt>
                <c:pt idx="1">
                  <c:v>22.880815999999999</c:v>
                </c:pt>
                <c:pt idx="2">
                  <c:v>28.773192000000002</c:v>
                </c:pt>
                <c:pt idx="3">
                  <c:v>33.321904000000004</c:v>
                </c:pt>
                <c:pt idx="4">
                  <c:v>41.733047999999997</c:v>
                </c:pt>
                <c:pt idx="5">
                  <c:v>48.964272000000001</c:v>
                </c:pt>
                <c:pt idx="6">
                  <c:v>55.831887999999999</c:v>
                </c:pt>
                <c:pt idx="7">
                  <c:v>66.089967999999999</c:v>
                </c:pt>
                <c:pt idx="8">
                  <c:v>74.380712000000003</c:v>
                </c:pt>
                <c:pt idx="9">
                  <c:v>83.909167999999994</c:v>
                </c:pt>
                <c:pt idx="10">
                  <c:v>101.916192</c:v>
                </c:pt>
                <c:pt idx="11">
                  <c:v>109.12333599999999</c:v>
                </c:pt>
                <c:pt idx="12">
                  <c:v>110.361048</c:v>
                </c:pt>
                <c:pt idx="13">
                  <c:v>117.334616</c:v>
                </c:pt>
                <c:pt idx="14">
                  <c:v>121.85684000000001</c:v>
                </c:pt>
                <c:pt idx="15">
                  <c:v>132.05712800000001</c:v>
                </c:pt>
                <c:pt idx="16">
                  <c:v>134.14004800000001</c:v>
                </c:pt>
                <c:pt idx="17">
                  <c:v>138.72247200000001</c:v>
                </c:pt>
                <c:pt idx="18">
                  <c:v>145.44560799999999</c:v>
                </c:pt>
                <c:pt idx="19">
                  <c:v>153.63762399999999</c:v>
                </c:pt>
                <c:pt idx="20">
                  <c:v>161.60087999999999</c:v>
                </c:pt>
                <c:pt idx="21">
                  <c:v>165.041912</c:v>
                </c:pt>
                <c:pt idx="22">
                  <c:v>169.60507200000001</c:v>
                </c:pt>
                <c:pt idx="23">
                  <c:v>172.97627199999999</c:v>
                </c:pt>
                <c:pt idx="24">
                  <c:v>177.93675200000001</c:v>
                </c:pt>
                <c:pt idx="25">
                  <c:v>186.39846399999999</c:v>
                </c:pt>
                <c:pt idx="26">
                  <c:v>203.167776</c:v>
                </c:pt>
                <c:pt idx="27">
                  <c:v>212.70345599999999</c:v>
                </c:pt>
                <c:pt idx="28">
                  <c:v>222.26803200000001</c:v>
                </c:pt>
                <c:pt idx="29">
                  <c:v>226.35440800000001</c:v>
                </c:pt>
                <c:pt idx="30">
                  <c:v>240.193184</c:v>
                </c:pt>
                <c:pt idx="31">
                  <c:v>255.44545600000001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9E1-4710-9E50-B5CC2844E698}"/>
            </c:ext>
          </c:extLst>
        </c:ser>
        <c:ser>
          <c:idx val="0"/>
          <c:order val="10"/>
          <c:tx>
            <c:strRef>
              <c:f>Figur3A_detaljert!$A$2</c:f>
              <c:strCache>
                <c:ptCount val="1"/>
                <c:pt idx="0">
                  <c:v>3.A.1.a Melkeku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Figur3A_detaljert!$B$1:$AG$1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Figur3A_detaljert!$B$2:$AG$2</c:f>
              <c:numCache>
                <c:formatCode>0.0</c:formatCode>
                <c:ptCount val="32"/>
                <c:pt idx="0">
                  <c:v>1192.0960665600001</c:v>
                </c:pt>
                <c:pt idx="1">
                  <c:v>1167.5000136799999</c:v>
                </c:pt>
                <c:pt idx="2">
                  <c:v>1163.01630228</c:v>
                </c:pt>
                <c:pt idx="3">
                  <c:v>1166.8870429999999</c:v>
                </c:pt>
                <c:pt idx="4">
                  <c:v>1143.94262108</c:v>
                </c:pt>
                <c:pt idx="5">
                  <c:v>1140.3406876399999</c:v>
                </c:pt>
                <c:pt idx="6">
                  <c:v>1148.6819596</c:v>
                </c:pt>
                <c:pt idx="7">
                  <c:v>1117.22103388</c:v>
                </c:pt>
                <c:pt idx="8">
                  <c:v>1098.8397159599999</c:v>
                </c:pt>
                <c:pt idx="9">
                  <c:v>1106.18936652</c:v>
                </c:pt>
                <c:pt idx="10">
                  <c:v>1033.8294783599999</c:v>
                </c:pt>
                <c:pt idx="11">
                  <c:v>1010.89082332</c:v>
                </c:pt>
                <c:pt idx="12">
                  <c:v>998.07082648000005</c:v>
                </c:pt>
                <c:pt idx="13">
                  <c:v>1000.4294162800001</c:v>
                </c:pt>
                <c:pt idx="14">
                  <c:v>987.29017548000002</c:v>
                </c:pt>
                <c:pt idx="15">
                  <c:v>966.43075255999997</c:v>
                </c:pt>
                <c:pt idx="16">
                  <c:v>948.39991232</c:v>
                </c:pt>
                <c:pt idx="17">
                  <c:v>945.74880791999999</c:v>
                </c:pt>
                <c:pt idx="18">
                  <c:v>926.24169735999999</c:v>
                </c:pt>
                <c:pt idx="19">
                  <c:v>922.42496052000001</c:v>
                </c:pt>
                <c:pt idx="20">
                  <c:v>914.63081360000001</c:v>
                </c:pt>
                <c:pt idx="21">
                  <c:v>879.35110396000005</c:v>
                </c:pt>
                <c:pt idx="22">
                  <c:v>907.85583111999995</c:v>
                </c:pt>
                <c:pt idx="23">
                  <c:v>903.76471528000002</c:v>
                </c:pt>
                <c:pt idx="24">
                  <c:v>893.01664031999996</c:v>
                </c:pt>
                <c:pt idx="25">
                  <c:v>906.93240119999996</c:v>
                </c:pt>
                <c:pt idx="26">
                  <c:v>905.72621047999996</c:v>
                </c:pt>
                <c:pt idx="27">
                  <c:v>875.84271516000001</c:v>
                </c:pt>
                <c:pt idx="28">
                  <c:v>853.18108568000002</c:v>
                </c:pt>
                <c:pt idx="29">
                  <c:v>833.57571640000003</c:v>
                </c:pt>
                <c:pt idx="30">
                  <c:v>819.26168519999999</c:v>
                </c:pt>
                <c:pt idx="31">
                  <c:v>828.72693055599996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9E1-4710-9E50-B5CC2844E6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92901888"/>
        <c:axId val="792898280"/>
      </c:barChart>
      <c:catAx>
        <c:axId val="792901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792898280"/>
        <c:crosses val="autoZero"/>
        <c:auto val="1"/>
        <c:lblAlgn val="ctr"/>
        <c:lblOffset val="100"/>
        <c:noMultiLvlLbl val="0"/>
      </c:catAx>
      <c:valAx>
        <c:axId val="792898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 sz="12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layout>
            <c:manualLayout>
              <c:xMode val="edge"/>
              <c:yMode val="edge"/>
              <c:x val="2.3112480739599383E-2"/>
              <c:y val="0.31479102694111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792901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Gjødsellager</a:t>
            </a:r>
          </a:p>
        </c:rich>
      </c:tx>
      <c:layout>
        <c:manualLayout>
          <c:xMode val="edge"/>
          <c:yMode val="edge"/>
          <c:x val="0.28559790154357612"/>
          <c:y val="1.9680196801968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12"/>
          <c:order val="0"/>
          <c:tx>
            <c:strRef>
              <c:f>Figur3B_detaljert!$A$14</c:f>
              <c:strCache>
                <c:ptCount val="1"/>
                <c:pt idx="0">
                  <c:v>3.B.5.b Indirekte utslipp N2O, avrenning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Figur3B_detaljert!$B$14:$AG$14</c:f>
              <c:numCache>
                <c:formatCode>0.0</c:formatCode>
                <c:ptCount val="32"/>
                <c:pt idx="0">
                  <c:v>9.914779695</c:v>
                </c:pt>
                <c:pt idx="1">
                  <c:v>10.541361065</c:v>
                </c:pt>
                <c:pt idx="2">
                  <c:v>10.434781245</c:v>
                </c:pt>
                <c:pt idx="3">
                  <c:v>10.137177234999999</c:v>
                </c:pt>
                <c:pt idx="4">
                  <c:v>10.618681970000001</c:v>
                </c:pt>
                <c:pt idx="5">
                  <c:v>10.7731563</c:v>
                </c:pt>
                <c:pt idx="6">
                  <c:v>10.94765933</c:v>
                </c:pt>
                <c:pt idx="7">
                  <c:v>10.570069309999999</c:v>
                </c:pt>
                <c:pt idx="8">
                  <c:v>10.362284665000001</c:v>
                </c:pt>
                <c:pt idx="9">
                  <c:v>10.406037225</c:v>
                </c:pt>
                <c:pt idx="10">
                  <c:v>10.761768719999999</c:v>
                </c:pt>
                <c:pt idx="11">
                  <c:v>10.406468645</c:v>
                </c:pt>
                <c:pt idx="12">
                  <c:v>10.064724379999999</c:v>
                </c:pt>
                <c:pt idx="13">
                  <c:v>9.9834189349999995</c:v>
                </c:pt>
                <c:pt idx="14">
                  <c:v>9.84779962</c:v>
                </c:pt>
                <c:pt idx="15">
                  <c:v>9.5959396449999996</c:v>
                </c:pt>
                <c:pt idx="16">
                  <c:v>9.3214968999999996</c:v>
                </c:pt>
                <c:pt idx="17">
                  <c:v>9.4052204699999997</c:v>
                </c:pt>
                <c:pt idx="18">
                  <c:v>9.4914387500000004</c:v>
                </c:pt>
                <c:pt idx="19">
                  <c:v>9.3512871400000002</c:v>
                </c:pt>
                <c:pt idx="20">
                  <c:v>9.149156005</c:v>
                </c:pt>
                <c:pt idx="21">
                  <c:v>8.9042736389999995</c:v>
                </c:pt>
                <c:pt idx="22">
                  <c:v>9.0156507804999997</c:v>
                </c:pt>
                <c:pt idx="23">
                  <c:v>9.3596781265000004</c:v>
                </c:pt>
                <c:pt idx="24">
                  <c:v>9.3799397879999997</c:v>
                </c:pt>
                <c:pt idx="25">
                  <c:v>9.0786605725000005</c:v>
                </c:pt>
                <c:pt idx="26">
                  <c:v>9.0210771059999999</c:v>
                </c:pt>
                <c:pt idx="27">
                  <c:v>8.774064246</c:v>
                </c:pt>
                <c:pt idx="28">
                  <c:v>8.7582228640000004</c:v>
                </c:pt>
                <c:pt idx="29">
                  <c:v>9.0269809349999992</c:v>
                </c:pt>
                <c:pt idx="30">
                  <c:v>9.5339132150000001</c:v>
                </c:pt>
                <c:pt idx="31">
                  <c:v>9.6075609550000003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CDA-4308-B2E5-B449ACC6B31F}"/>
            </c:ext>
          </c:extLst>
        </c:ser>
        <c:ser>
          <c:idx val="11"/>
          <c:order val="1"/>
          <c:tx>
            <c:strRef>
              <c:f>Figur3B_detaljert!$A$13</c:f>
              <c:strCache>
                <c:ptCount val="1"/>
                <c:pt idx="0">
                  <c:v>3.B.5.a Indirekte utslipp N2O, nedfall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Figur3B_detaljert!$B$13:$AG$13</c:f>
              <c:numCache>
                <c:formatCode>0.0</c:formatCode>
                <c:ptCount val="32"/>
                <c:pt idx="0">
                  <c:v>37.693213364999998</c:v>
                </c:pt>
                <c:pt idx="1">
                  <c:v>38.182168840000003</c:v>
                </c:pt>
                <c:pt idx="2">
                  <c:v>38.642003199999998</c:v>
                </c:pt>
                <c:pt idx="3">
                  <c:v>35.318661255000002</c:v>
                </c:pt>
                <c:pt idx="4">
                  <c:v>34.95407505</c:v>
                </c:pt>
                <c:pt idx="5">
                  <c:v>35.012294754999999</c:v>
                </c:pt>
                <c:pt idx="6">
                  <c:v>35.751377900000001</c:v>
                </c:pt>
                <c:pt idx="7">
                  <c:v>35.144894925000003</c:v>
                </c:pt>
                <c:pt idx="8">
                  <c:v>35.955268635000003</c:v>
                </c:pt>
                <c:pt idx="9">
                  <c:v>37.18235087</c:v>
                </c:pt>
                <c:pt idx="10">
                  <c:v>36.257874784999998</c:v>
                </c:pt>
                <c:pt idx="11">
                  <c:v>36.955265480000001</c:v>
                </c:pt>
                <c:pt idx="12">
                  <c:v>37.11962802</c:v>
                </c:pt>
                <c:pt idx="13">
                  <c:v>38.782296850000002</c:v>
                </c:pt>
                <c:pt idx="14">
                  <c:v>38.786876049999996</c:v>
                </c:pt>
                <c:pt idx="15">
                  <c:v>39.308777650000003</c:v>
                </c:pt>
                <c:pt idx="16">
                  <c:v>39.511688945000003</c:v>
                </c:pt>
                <c:pt idx="17">
                  <c:v>39.80926831</c:v>
                </c:pt>
                <c:pt idx="18">
                  <c:v>40.60820038</c:v>
                </c:pt>
                <c:pt idx="19">
                  <c:v>41.318733219999999</c:v>
                </c:pt>
                <c:pt idx="20">
                  <c:v>41.585781935</c:v>
                </c:pt>
                <c:pt idx="21">
                  <c:v>40.725096120000003</c:v>
                </c:pt>
                <c:pt idx="22">
                  <c:v>41.166507680000002</c:v>
                </c:pt>
                <c:pt idx="23">
                  <c:v>41.999456475000002</c:v>
                </c:pt>
                <c:pt idx="24">
                  <c:v>42.214716770000003</c:v>
                </c:pt>
                <c:pt idx="25">
                  <c:v>42.565484550000001</c:v>
                </c:pt>
                <c:pt idx="26">
                  <c:v>43.194010225</c:v>
                </c:pt>
                <c:pt idx="27">
                  <c:v>43.094627539999998</c:v>
                </c:pt>
                <c:pt idx="28">
                  <c:v>43.167946149999999</c:v>
                </c:pt>
                <c:pt idx="29">
                  <c:v>41.902646144999999</c:v>
                </c:pt>
                <c:pt idx="30">
                  <c:v>41.894439095000003</c:v>
                </c:pt>
                <c:pt idx="31">
                  <c:v>42.497450835000002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CDA-4308-B2E5-B449ACC6B31F}"/>
            </c:ext>
          </c:extLst>
        </c:ser>
        <c:ser>
          <c:idx val="10"/>
          <c:order val="2"/>
          <c:tx>
            <c:strRef>
              <c:f>Figur3B_detaljert!$A$12</c:f>
              <c:strCache>
                <c:ptCount val="1"/>
                <c:pt idx="0">
                  <c:v>3.B.4.e.2 Pelsdyr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Figur3B_detaljert!$B$12:$AG$12</c:f>
              <c:numCache>
                <c:formatCode>0.0</c:formatCode>
                <c:ptCount val="32"/>
                <c:pt idx="0">
                  <c:v>3.0957112699999998</c:v>
                </c:pt>
                <c:pt idx="1">
                  <c:v>3.2717637650000002</c:v>
                </c:pt>
                <c:pt idx="2">
                  <c:v>2.5245652000000001</c:v>
                </c:pt>
                <c:pt idx="3">
                  <c:v>2.8129784550000001</c:v>
                </c:pt>
                <c:pt idx="4">
                  <c:v>3.2508626450000002</c:v>
                </c:pt>
                <c:pt idx="5">
                  <c:v>3.373120165</c:v>
                </c:pt>
                <c:pt idx="6">
                  <c:v>3.789693685</c:v>
                </c:pt>
                <c:pt idx="7">
                  <c:v>3.5162654999999998</c:v>
                </c:pt>
                <c:pt idx="8">
                  <c:v>2.8152978900000001</c:v>
                </c:pt>
                <c:pt idx="9">
                  <c:v>2.3518141400000001</c:v>
                </c:pt>
                <c:pt idx="10">
                  <c:v>2.8184125550000001</c:v>
                </c:pt>
                <c:pt idx="11">
                  <c:v>2.8544159549999999</c:v>
                </c:pt>
                <c:pt idx="12">
                  <c:v>2.7641947149999999</c:v>
                </c:pt>
                <c:pt idx="13">
                  <c:v>2.7210872749999999</c:v>
                </c:pt>
                <c:pt idx="14">
                  <c:v>2.9283623599999999</c:v>
                </c:pt>
                <c:pt idx="15">
                  <c:v>3.09863804</c:v>
                </c:pt>
                <c:pt idx="16">
                  <c:v>3.3807896500000001</c:v>
                </c:pt>
                <c:pt idx="17">
                  <c:v>3.34851287</c:v>
                </c:pt>
                <c:pt idx="18">
                  <c:v>3.1030734550000001</c:v>
                </c:pt>
                <c:pt idx="19">
                  <c:v>2.7855809100000002</c:v>
                </c:pt>
                <c:pt idx="20">
                  <c:v>2.8636116949999999</c:v>
                </c:pt>
                <c:pt idx="21">
                  <c:v>3.0955962000000001</c:v>
                </c:pt>
                <c:pt idx="22">
                  <c:v>3.5377130449999998</c:v>
                </c:pt>
                <c:pt idx="23">
                  <c:v>4.2581108150000002</c:v>
                </c:pt>
                <c:pt idx="24">
                  <c:v>4.100769605</c:v>
                </c:pt>
                <c:pt idx="25">
                  <c:v>3.6893661199999999</c:v>
                </c:pt>
                <c:pt idx="26">
                  <c:v>3.1765032949999998</c:v>
                </c:pt>
                <c:pt idx="27">
                  <c:v>2.3179811149999998</c:v>
                </c:pt>
                <c:pt idx="28">
                  <c:v>3.0103686349999998</c:v>
                </c:pt>
                <c:pt idx="29">
                  <c:v>1.9650262169999999</c:v>
                </c:pt>
                <c:pt idx="30">
                  <c:v>1.1287525060000001</c:v>
                </c:pt>
                <c:pt idx="31">
                  <c:v>0.15202158900000001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CDA-4308-B2E5-B449ACC6B31F}"/>
            </c:ext>
          </c:extLst>
        </c:ser>
        <c:ser>
          <c:idx val="9"/>
          <c:order val="3"/>
          <c:tx>
            <c:strRef>
              <c:f>Figur3B_detaljert!$A$11</c:f>
              <c:strCache>
                <c:ptCount val="1"/>
                <c:pt idx="0">
                  <c:v>3.B.4.e.1 Tamrein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Figur3B_detaljert!$B$11:$AG$11</c:f>
              <c:numCache>
                <c:formatCode>0.0</c:formatCode>
                <c:ptCount val="32"/>
                <c:pt idx="0">
                  <c:v>0.57371720000000004</c:v>
                </c:pt>
                <c:pt idx="1">
                  <c:v>0.53487839999999998</c:v>
                </c:pt>
                <c:pt idx="2">
                  <c:v>0.53370240000000002</c:v>
                </c:pt>
                <c:pt idx="3">
                  <c:v>0.5156172</c:v>
                </c:pt>
                <c:pt idx="4">
                  <c:v>0.51556400000000002</c:v>
                </c:pt>
                <c:pt idx="5">
                  <c:v>0.50246559999999996</c:v>
                </c:pt>
                <c:pt idx="6">
                  <c:v>0.47237960000000001</c:v>
                </c:pt>
                <c:pt idx="7">
                  <c:v>0.47682600000000003</c:v>
                </c:pt>
                <c:pt idx="8">
                  <c:v>0.443548</c:v>
                </c:pt>
                <c:pt idx="9">
                  <c:v>0.44480520000000001</c:v>
                </c:pt>
                <c:pt idx="10">
                  <c:v>0.40798519999999999</c:v>
                </c:pt>
                <c:pt idx="11">
                  <c:v>0.39823560000000002</c:v>
                </c:pt>
                <c:pt idx="12">
                  <c:v>0.4539668</c:v>
                </c:pt>
                <c:pt idx="13">
                  <c:v>0.49712040000000002</c:v>
                </c:pt>
                <c:pt idx="14">
                  <c:v>0.5509868</c:v>
                </c:pt>
                <c:pt idx="15">
                  <c:v>0.55517559999999999</c:v>
                </c:pt>
                <c:pt idx="16">
                  <c:v>0.55174840000000003</c:v>
                </c:pt>
                <c:pt idx="17">
                  <c:v>0.57562959999999996</c:v>
                </c:pt>
                <c:pt idx="18">
                  <c:v>0.60040400000000005</c:v>
                </c:pt>
                <c:pt idx="19">
                  <c:v>0.58810359999999995</c:v>
                </c:pt>
                <c:pt idx="20">
                  <c:v>0.60197480000000003</c:v>
                </c:pt>
                <c:pt idx="21">
                  <c:v>0.59413479999999996</c:v>
                </c:pt>
                <c:pt idx="22">
                  <c:v>0.6113828</c:v>
                </c:pt>
                <c:pt idx="23">
                  <c:v>0.58740079999999995</c:v>
                </c:pt>
                <c:pt idx="24">
                  <c:v>0.55114640000000004</c:v>
                </c:pt>
                <c:pt idx="25">
                  <c:v>0.50161440000000002</c:v>
                </c:pt>
                <c:pt idx="26">
                  <c:v>0.50088639999999995</c:v>
                </c:pt>
                <c:pt idx="27">
                  <c:v>0.50620359999999998</c:v>
                </c:pt>
                <c:pt idx="28">
                  <c:v>0.50407279999999999</c:v>
                </c:pt>
                <c:pt idx="29">
                  <c:v>0.5091156</c:v>
                </c:pt>
                <c:pt idx="30">
                  <c:v>0.50582559999999999</c:v>
                </c:pt>
                <c:pt idx="31">
                  <c:v>0.50372607599999997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CDA-4308-B2E5-B449ACC6B31F}"/>
            </c:ext>
          </c:extLst>
        </c:ser>
        <c:ser>
          <c:idx val="8"/>
          <c:order val="4"/>
          <c:tx>
            <c:strRef>
              <c:f>Figur3B_detaljert!$A$10</c:f>
              <c:strCache>
                <c:ptCount val="1"/>
                <c:pt idx="0">
                  <c:v>3.B.4.d Fjørfe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Figur3B_detaljert!$B$10:$AG$10</c:f>
              <c:numCache>
                <c:formatCode>0.0</c:formatCode>
                <c:ptCount val="32"/>
                <c:pt idx="0">
                  <c:v>8.6768968649999998</c:v>
                </c:pt>
                <c:pt idx="1">
                  <c:v>9.9323350250000004</c:v>
                </c:pt>
                <c:pt idx="2">
                  <c:v>9.9989897699999997</c:v>
                </c:pt>
                <c:pt idx="3">
                  <c:v>9.7873913300000002</c:v>
                </c:pt>
                <c:pt idx="4">
                  <c:v>9.9256109299999995</c:v>
                </c:pt>
                <c:pt idx="5">
                  <c:v>10.063801355000001</c:v>
                </c:pt>
                <c:pt idx="6">
                  <c:v>10.007012625</c:v>
                </c:pt>
                <c:pt idx="7">
                  <c:v>9.5377319850000006</c:v>
                </c:pt>
                <c:pt idx="8">
                  <c:v>9.1823303949999993</c:v>
                </c:pt>
                <c:pt idx="9">
                  <c:v>9.2760557250000009</c:v>
                </c:pt>
                <c:pt idx="10">
                  <c:v>9.82339451</c:v>
                </c:pt>
                <c:pt idx="11">
                  <c:v>9.3456930299999996</c:v>
                </c:pt>
                <c:pt idx="12">
                  <c:v>9.7139643200000005</c:v>
                </c:pt>
                <c:pt idx="13">
                  <c:v>9.96156343</c:v>
                </c:pt>
                <c:pt idx="14">
                  <c:v>10.56828934</c:v>
                </c:pt>
                <c:pt idx="15">
                  <c:v>10.29943388</c:v>
                </c:pt>
                <c:pt idx="16">
                  <c:v>10.286008174999999</c:v>
                </c:pt>
                <c:pt idx="17">
                  <c:v>11.044302249999999</c:v>
                </c:pt>
                <c:pt idx="18">
                  <c:v>11.838509345</c:v>
                </c:pt>
                <c:pt idx="19">
                  <c:v>11.948135949999999</c:v>
                </c:pt>
                <c:pt idx="20">
                  <c:v>11.79323396</c:v>
                </c:pt>
                <c:pt idx="21">
                  <c:v>11.53894425</c:v>
                </c:pt>
                <c:pt idx="22">
                  <c:v>12.099379430000001</c:v>
                </c:pt>
                <c:pt idx="23">
                  <c:v>13.107883794999999</c:v>
                </c:pt>
                <c:pt idx="24">
                  <c:v>13.423856765</c:v>
                </c:pt>
                <c:pt idx="25">
                  <c:v>12.754335924999999</c:v>
                </c:pt>
                <c:pt idx="26">
                  <c:v>12.792642065000001</c:v>
                </c:pt>
                <c:pt idx="27">
                  <c:v>12.586534009999999</c:v>
                </c:pt>
                <c:pt idx="28">
                  <c:v>12.224871175000001</c:v>
                </c:pt>
                <c:pt idx="29">
                  <c:v>12.261347338</c:v>
                </c:pt>
                <c:pt idx="30">
                  <c:v>12.467291415</c:v>
                </c:pt>
                <c:pt idx="31">
                  <c:v>12.919694830999999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CDA-4308-B2E5-B449ACC6B31F}"/>
            </c:ext>
          </c:extLst>
        </c:ser>
        <c:ser>
          <c:idx val="7"/>
          <c:order val="5"/>
          <c:tx>
            <c:strRef>
              <c:f>Figur3B_detaljert!$A$9</c:f>
              <c:strCache>
                <c:ptCount val="1"/>
                <c:pt idx="0">
                  <c:v>3.B.4.c Hest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Figur3B_detaljert!$B$9:$AG$9</c:f>
              <c:numCache>
                <c:formatCode>0.0</c:formatCode>
                <c:ptCount val="32"/>
                <c:pt idx="0">
                  <c:v>11.54981051</c:v>
                </c:pt>
                <c:pt idx="1">
                  <c:v>12.12233765</c:v>
                </c:pt>
                <c:pt idx="2">
                  <c:v>12.62100512</c:v>
                </c:pt>
                <c:pt idx="3">
                  <c:v>13.208234435</c:v>
                </c:pt>
                <c:pt idx="4">
                  <c:v>13.733725785000001</c:v>
                </c:pt>
                <c:pt idx="5">
                  <c:v>13.968910865</c:v>
                </c:pt>
                <c:pt idx="6">
                  <c:v>14.471987159999999</c:v>
                </c:pt>
                <c:pt idx="7">
                  <c:v>15.14410481</c:v>
                </c:pt>
                <c:pt idx="8">
                  <c:v>16.233305914999999</c:v>
                </c:pt>
                <c:pt idx="9">
                  <c:v>17.088056989999998</c:v>
                </c:pt>
                <c:pt idx="10">
                  <c:v>18.798663645000001</c:v>
                </c:pt>
                <c:pt idx="11">
                  <c:v>22.247829285000002</c:v>
                </c:pt>
                <c:pt idx="12">
                  <c:v>25.017301804999999</c:v>
                </c:pt>
                <c:pt idx="13">
                  <c:v>28.660560145000002</c:v>
                </c:pt>
                <c:pt idx="14">
                  <c:v>28.888014654999999</c:v>
                </c:pt>
                <c:pt idx="15">
                  <c:v>29.89337729</c:v>
                </c:pt>
                <c:pt idx="16">
                  <c:v>29.643962434999999</c:v>
                </c:pt>
                <c:pt idx="17">
                  <c:v>31.321533809999998</c:v>
                </c:pt>
                <c:pt idx="18">
                  <c:v>31.658283545</c:v>
                </c:pt>
                <c:pt idx="19">
                  <c:v>31.714310640000001</c:v>
                </c:pt>
                <c:pt idx="20">
                  <c:v>31.340532615000001</c:v>
                </c:pt>
                <c:pt idx="21">
                  <c:v>30.847604171499999</c:v>
                </c:pt>
                <c:pt idx="22">
                  <c:v>30.225396651000001</c:v>
                </c:pt>
                <c:pt idx="23">
                  <c:v>29.585002051499998</c:v>
                </c:pt>
                <c:pt idx="24">
                  <c:v>30.2689961385</c:v>
                </c:pt>
                <c:pt idx="25">
                  <c:v>31.353718212</c:v>
                </c:pt>
                <c:pt idx="26">
                  <c:v>32.210768826500001</c:v>
                </c:pt>
                <c:pt idx="27">
                  <c:v>33.1270102115</c:v>
                </c:pt>
                <c:pt idx="28">
                  <c:v>36.214723224499998</c:v>
                </c:pt>
                <c:pt idx="29">
                  <c:v>34.808428685000003</c:v>
                </c:pt>
                <c:pt idx="30">
                  <c:v>32.786059926</c:v>
                </c:pt>
                <c:pt idx="31">
                  <c:v>33.462387229999997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CDA-4308-B2E5-B449ACC6B31F}"/>
            </c:ext>
          </c:extLst>
        </c:ser>
        <c:ser>
          <c:idx val="6"/>
          <c:order val="6"/>
          <c:tx>
            <c:strRef>
              <c:f>Figur3B_detaljert!$A$8</c:f>
              <c:strCache>
                <c:ptCount val="1"/>
                <c:pt idx="0">
                  <c:v>3.B.4.b Geit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Figur3B_detaljert!$B$8:$AG$8</c:f>
              <c:numCache>
                <c:formatCode>0.0</c:formatCode>
                <c:ptCount val="32"/>
                <c:pt idx="0">
                  <c:v>3.178784045</c:v>
                </c:pt>
                <c:pt idx="1">
                  <c:v>3.16686245</c:v>
                </c:pt>
                <c:pt idx="2">
                  <c:v>3.0991102000000001</c:v>
                </c:pt>
                <c:pt idx="3">
                  <c:v>3.06623658</c:v>
                </c:pt>
                <c:pt idx="4">
                  <c:v>3.0074827599999998</c:v>
                </c:pt>
                <c:pt idx="5">
                  <c:v>2.9547681749999999</c:v>
                </c:pt>
                <c:pt idx="6">
                  <c:v>2.9856725050000001</c:v>
                </c:pt>
                <c:pt idx="7">
                  <c:v>2.86467341</c:v>
                </c:pt>
                <c:pt idx="8">
                  <c:v>2.7056699499999999</c:v>
                </c:pt>
                <c:pt idx="9">
                  <c:v>2.6034819649999998</c:v>
                </c:pt>
                <c:pt idx="10">
                  <c:v>2.5303530350000001</c:v>
                </c:pt>
                <c:pt idx="11">
                  <c:v>2.5262314300000002</c:v>
                </c:pt>
                <c:pt idx="12">
                  <c:v>2.349363275</c:v>
                </c:pt>
                <c:pt idx="13">
                  <c:v>2.5947899049999998</c:v>
                </c:pt>
                <c:pt idx="14">
                  <c:v>2.5187252450000002</c:v>
                </c:pt>
                <c:pt idx="15">
                  <c:v>2.737395985</c:v>
                </c:pt>
                <c:pt idx="16">
                  <c:v>2.4835453150000002</c:v>
                </c:pt>
                <c:pt idx="17">
                  <c:v>2.6120897350000001</c:v>
                </c:pt>
                <c:pt idx="18">
                  <c:v>2.7649158150000002</c:v>
                </c:pt>
                <c:pt idx="19">
                  <c:v>2.679747485</c:v>
                </c:pt>
                <c:pt idx="20">
                  <c:v>2.630017965</c:v>
                </c:pt>
                <c:pt idx="21">
                  <c:v>2.4868637200000001</c:v>
                </c:pt>
                <c:pt idx="22">
                  <c:v>2.576903395</c:v>
                </c:pt>
                <c:pt idx="23">
                  <c:v>2.4492009750000001</c:v>
                </c:pt>
                <c:pt idx="24">
                  <c:v>2.47786572</c:v>
                </c:pt>
                <c:pt idx="25">
                  <c:v>2.6322615950000001</c:v>
                </c:pt>
                <c:pt idx="26">
                  <c:v>2.7290041550000002</c:v>
                </c:pt>
                <c:pt idx="27">
                  <c:v>2.6903705699999998</c:v>
                </c:pt>
                <c:pt idx="28">
                  <c:v>2.9780350900000001</c:v>
                </c:pt>
                <c:pt idx="29">
                  <c:v>3.0780653440000001</c:v>
                </c:pt>
                <c:pt idx="30">
                  <c:v>3.0327857300000001</c:v>
                </c:pt>
                <c:pt idx="31">
                  <c:v>3.0381166469999998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CDA-4308-B2E5-B449ACC6B31F}"/>
            </c:ext>
          </c:extLst>
        </c:ser>
        <c:ser>
          <c:idx val="5"/>
          <c:order val="7"/>
          <c:tx>
            <c:strRef>
              <c:f>Figur3B_detaljert!$A$7</c:f>
              <c:strCache>
                <c:ptCount val="1"/>
                <c:pt idx="0">
                  <c:v>3.B.4.a Hjort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Figur3B_detaljert!$B$7:$AG$7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1.0575599999999999E-2</c:v>
                </c:pt>
                <c:pt idx="8">
                  <c:v>1.0480400000000001E-2</c:v>
                </c:pt>
                <c:pt idx="9">
                  <c:v>2.31588E-2</c:v>
                </c:pt>
                <c:pt idx="10">
                  <c:v>3.0366000000000001E-2</c:v>
                </c:pt>
                <c:pt idx="11">
                  <c:v>2.4757600000000001E-2</c:v>
                </c:pt>
                <c:pt idx="12">
                  <c:v>3.6212399999999999E-2</c:v>
                </c:pt>
                <c:pt idx="13">
                  <c:v>3.227E-2</c:v>
                </c:pt>
                <c:pt idx="14">
                  <c:v>3.6198399999999999E-2</c:v>
                </c:pt>
                <c:pt idx="15">
                  <c:v>5.5574400000000003E-2</c:v>
                </c:pt>
                <c:pt idx="16">
                  <c:v>6.9025600000000006E-2</c:v>
                </c:pt>
                <c:pt idx="17">
                  <c:v>6.4324400000000004E-2</c:v>
                </c:pt>
                <c:pt idx="18">
                  <c:v>7.8136800000000006E-2</c:v>
                </c:pt>
                <c:pt idx="19">
                  <c:v>9.1027999999999998E-2</c:v>
                </c:pt>
                <c:pt idx="20">
                  <c:v>9.6541199999999994E-2</c:v>
                </c:pt>
                <c:pt idx="21">
                  <c:v>0.10398640000000001</c:v>
                </c:pt>
                <c:pt idx="22">
                  <c:v>0.11143160000000001</c:v>
                </c:pt>
                <c:pt idx="23">
                  <c:v>0.1042664</c:v>
                </c:pt>
                <c:pt idx="24">
                  <c:v>0.1027348</c:v>
                </c:pt>
                <c:pt idx="25">
                  <c:v>9.9470000000000003E-2</c:v>
                </c:pt>
                <c:pt idx="26">
                  <c:v>0.1043868</c:v>
                </c:pt>
                <c:pt idx="27">
                  <c:v>9.4371200000000002E-2</c:v>
                </c:pt>
                <c:pt idx="28">
                  <c:v>0.1061424</c:v>
                </c:pt>
                <c:pt idx="29">
                  <c:v>0.10750319999999999</c:v>
                </c:pt>
                <c:pt idx="30">
                  <c:v>0.1111656</c:v>
                </c:pt>
                <c:pt idx="31">
                  <c:v>0.110565028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CDA-4308-B2E5-B449ACC6B31F}"/>
            </c:ext>
          </c:extLst>
        </c:ser>
        <c:ser>
          <c:idx val="4"/>
          <c:order val="8"/>
          <c:tx>
            <c:strRef>
              <c:f>Figur3B_detaljert!$A$6</c:f>
              <c:strCache>
                <c:ptCount val="1"/>
                <c:pt idx="0">
                  <c:v>3.B.3 Svin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Figur3B_detaljert!$B$6:$AG$6</c:f>
              <c:numCache>
                <c:formatCode>0.0</c:formatCode>
                <c:ptCount val="32"/>
                <c:pt idx="0">
                  <c:v>55.482617574999999</c:v>
                </c:pt>
                <c:pt idx="1">
                  <c:v>56.310287154999997</c:v>
                </c:pt>
                <c:pt idx="2">
                  <c:v>59.729075424999998</c:v>
                </c:pt>
                <c:pt idx="3">
                  <c:v>57.433584564999997</c:v>
                </c:pt>
                <c:pt idx="4">
                  <c:v>56.857883340000001</c:v>
                </c:pt>
                <c:pt idx="5">
                  <c:v>58.749588995000003</c:v>
                </c:pt>
                <c:pt idx="6">
                  <c:v>61.009928219999999</c:v>
                </c:pt>
                <c:pt idx="7">
                  <c:v>62.830147789999998</c:v>
                </c:pt>
                <c:pt idx="8">
                  <c:v>62.098249490000001</c:v>
                </c:pt>
                <c:pt idx="9">
                  <c:v>64.391028559999995</c:v>
                </c:pt>
                <c:pt idx="10">
                  <c:v>61.434846204999999</c:v>
                </c:pt>
                <c:pt idx="11">
                  <c:v>60.427605215</c:v>
                </c:pt>
                <c:pt idx="12">
                  <c:v>60.068784460000003</c:v>
                </c:pt>
                <c:pt idx="13">
                  <c:v>61.856597014999998</c:v>
                </c:pt>
                <c:pt idx="14">
                  <c:v>66.567645940000006</c:v>
                </c:pt>
                <c:pt idx="15">
                  <c:v>66.673400224999995</c:v>
                </c:pt>
                <c:pt idx="16">
                  <c:v>67.953946459999997</c:v>
                </c:pt>
                <c:pt idx="17">
                  <c:v>65.295656765000004</c:v>
                </c:pt>
                <c:pt idx="18">
                  <c:v>66.159397154999994</c:v>
                </c:pt>
                <c:pt idx="19">
                  <c:v>68.811700079999994</c:v>
                </c:pt>
                <c:pt idx="20">
                  <c:v>69.664879005000003</c:v>
                </c:pt>
                <c:pt idx="21">
                  <c:v>69.023289074999994</c:v>
                </c:pt>
                <c:pt idx="22">
                  <c:v>67.573636300000004</c:v>
                </c:pt>
                <c:pt idx="23">
                  <c:v>67.610297340000002</c:v>
                </c:pt>
                <c:pt idx="24">
                  <c:v>68.044237975000001</c:v>
                </c:pt>
                <c:pt idx="25">
                  <c:v>66.011322715000006</c:v>
                </c:pt>
                <c:pt idx="26">
                  <c:v>66.894379735000001</c:v>
                </c:pt>
                <c:pt idx="27">
                  <c:v>66.268928755000005</c:v>
                </c:pt>
                <c:pt idx="28">
                  <c:v>66.919939644999999</c:v>
                </c:pt>
                <c:pt idx="29">
                  <c:v>62.075991336999998</c:v>
                </c:pt>
                <c:pt idx="30">
                  <c:v>58.641370041999998</c:v>
                </c:pt>
                <c:pt idx="31">
                  <c:v>58.336241645999998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CDA-4308-B2E5-B449ACC6B31F}"/>
            </c:ext>
          </c:extLst>
        </c:ser>
        <c:ser>
          <c:idx val="3"/>
          <c:order val="9"/>
          <c:tx>
            <c:strRef>
              <c:f>Figur3B_detaljert!$A$5</c:f>
              <c:strCache>
                <c:ptCount val="1"/>
                <c:pt idx="0">
                  <c:v>3.B.2 Sau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Figur3B_detaljert!$B$5:$AG$5</c:f>
              <c:numCache>
                <c:formatCode>0.0</c:formatCode>
                <c:ptCount val="32"/>
                <c:pt idx="0">
                  <c:v>26.21184998</c:v>
                </c:pt>
                <c:pt idx="1">
                  <c:v>27.34120965</c:v>
                </c:pt>
                <c:pt idx="2">
                  <c:v>27.342340645</c:v>
                </c:pt>
                <c:pt idx="3">
                  <c:v>25.329797995</c:v>
                </c:pt>
                <c:pt idx="4">
                  <c:v>28.302811425000002</c:v>
                </c:pt>
                <c:pt idx="5">
                  <c:v>28.763782710000001</c:v>
                </c:pt>
                <c:pt idx="6">
                  <c:v>28.36288145</c:v>
                </c:pt>
                <c:pt idx="7">
                  <c:v>27.027147395</c:v>
                </c:pt>
                <c:pt idx="8">
                  <c:v>27.425144835000001</c:v>
                </c:pt>
                <c:pt idx="9">
                  <c:v>27.381206800000001</c:v>
                </c:pt>
                <c:pt idx="10">
                  <c:v>28.001962084999999</c:v>
                </c:pt>
                <c:pt idx="11">
                  <c:v>29.761704975000001</c:v>
                </c:pt>
                <c:pt idx="12">
                  <c:v>29.715295380000001</c:v>
                </c:pt>
                <c:pt idx="13">
                  <c:v>30.739585349999999</c:v>
                </c:pt>
                <c:pt idx="14">
                  <c:v>29.347352279999999</c:v>
                </c:pt>
                <c:pt idx="15">
                  <c:v>29.316374840000002</c:v>
                </c:pt>
                <c:pt idx="16">
                  <c:v>28.122206625</c:v>
                </c:pt>
                <c:pt idx="17">
                  <c:v>28.151833114999999</c:v>
                </c:pt>
                <c:pt idx="18">
                  <c:v>28.622834879999999</c:v>
                </c:pt>
                <c:pt idx="19">
                  <c:v>29.518703734999999</c:v>
                </c:pt>
                <c:pt idx="20">
                  <c:v>29.707270885</c:v>
                </c:pt>
                <c:pt idx="21">
                  <c:v>29.768470115</c:v>
                </c:pt>
                <c:pt idx="22">
                  <c:v>29.82553733</c:v>
                </c:pt>
                <c:pt idx="23">
                  <c:v>30.238064645000001</c:v>
                </c:pt>
                <c:pt idx="24">
                  <c:v>30.024298325</c:v>
                </c:pt>
                <c:pt idx="25">
                  <c:v>31.293591674999998</c:v>
                </c:pt>
                <c:pt idx="26">
                  <c:v>31.879716025</c:v>
                </c:pt>
                <c:pt idx="27">
                  <c:v>31.724075415000001</c:v>
                </c:pt>
                <c:pt idx="28">
                  <c:v>29.442715355000001</c:v>
                </c:pt>
                <c:pt idx="29">
                  <c:v>27.678583002</c:v>
                </c:pt>
                <c:pt idx="30">
                  <c:v>28.194312051000001</c:v>
                </c:pt>
                <c:pt idx="31">
                  <c:v>27.328137282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CDA-4308-B2E5-B449ACC6B31F}"/>
            </c:ext>
          </c:extLst>
        </c:ser>
        <c:ser>
          <c:idx val="2"/>
          <c:order val="10"/>
          <c:tx>
            <c:strRef>
              <c:f>Figur3B_detaljert!$A$4</c:f>
              <c:strCache>
                <c:ptCount val="1"/>
                <c:pt idx="0">
                  <c:v>3.B.1.c Storfe ungdyr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Figur3B_detaljert!$B$4:$AG$4</c:f>
              <c:numCache>
                <c:formatCode>0.0</c:formatCode>
                <c:ptCount val="32"/>
                <c:pt idx="0">
                  <c:v>92.578014631000002</c:v>
                </c:pt>
                <c:pt idx="1">
                  <c:v>91.622005396000006</c:v>
                </c:pt>
                <c:pt idx="2">
                  <c:v>94.341598517999998</c:v>
                </c:pt>
                <c:pt idx="3">
                  <c:v>94.091110431999994</c:v>
                </c:pt>
                <c:pt idx="4">
                  <c:v>96.778876565000004</c:v>
                </c:pt>
                <c:pt idx="5">
                  <c:v>95.499350651</c:v>
                </c:pt>
                <c:pt idx="6">
                  <c:v>97.153193419000004</c:v>
                </c:pt>
                <c:pt idx="7">
                  <c:v>98.261739448</c:v>
                </c:pt>
                <c:pt idx="8">
                  <c:v>102.099067072</c:v>
                </c:pt>
                <c:pt idx="9">
                  <c:v>106.204841966</c:v>
                </c:pt>
                <c:pt idx="10">
                  <c:v>95.701431298000003</c:v>
                </c:pt>
                <c:pt idx="11">
                  <c:v>96.586463558999995</c:v>
                </c:pt>
                <c:pt idx="12">
                  <c:v>98.866605519000004</c:v>
                </c:pt>
                <c:pt idx="13">
                  <c:v>101.50769046000001</c:v>
                </c:pt>
                <c:pt idx="14">
                  <c:v>99.809074464000005</c:v>
                </c:pt>
                <c:pt idx="15">
                  <c:v>102.50548116500001</c:v>
                </c:pt>
                <c:pt idx="16">
                  <c:v>101.382059359</c:v>
                </c:pt>
                <c:pt idx="17">
                  <c:v>98.906815230999996</c:v>
                </c:pt>
                <c:pt idx="18">
                  <c:v>98.521999817999998</c:v>
                </c:pt>
                <c:pt idx="19">
                  <c:v>100.83587667</c:v>
                </c:pt>
                <c:pt idx="20">
                  <c:v>99.540129715000006</c:v>
                </c:pt>
                <c:pt idx="21">
                  <c:v>95.299424049999999</c:v>
                </c:pt>
                <c:pt idx="22">
                  <c:v>91.265508745000005</c:v>
                </c:pt>
                <c:pt idx="23">
                  <c:v>95.292037476999994</c:v>
                </c:pt>
                <c:pt idx="24">
                  <c:v>100.585112929</c:v>
                </c:pt>
                <c:pt idx="25">
                  <c:v>102.645332127</c:v>
                </c:pt>
                <c:pt idx="26">
                  <c:v>105.91060309700001</c:v>
                </c:pt>
                <c:pt idx="27">
                  <c:v>108.281057929</c:v>
                </c:pt>
                <c:pt idx="28">
                  <c:v>110.987041291</c:v>
                </c:pt>
                <c:pt idx="29">
                  <c:v>106.51225375</c:v>
                </c:pt>
                <c:pt idx="30">
                  <c:v>107.70556450399999</c:v>
                </c:pt>
                <c:pt idx="31">
                  <c:v>110.58322601499999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CDA-4308-B2E5-B449ACC6B31F}"/>
            </c:ext>
          </c:extLst>
        </c:ser>
        <c:ser>
          <c:idx val="1"/>
          <c:order val="11"/>
          <c:tx>
            <c:strRef>
              <c:f>Figur3B_detaljert!$A$3</c:f>
              <c:strCache>
                <c:ptCount val="1"/>
                <c:pt idx="0">
                  <c:v>3.B.1.b Ammeku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Figur3B_detaljert!$B$3:$AG$3</c:f>
              <c:numCache>
                <c:formatCode>0.0</c:formatCode>
                <c:ptCount val="32"/>
                <c:pt idx="0">
                  <c:v>4.2678791650000001</c:v>
                </c:pt>
                <c:pt idx="1">
                  <c:v>4.9497607649999997</c:v>
                </c:pt>
                <c:pt idx="2">
                  <c:v>6.224444825</c:v>
                </c:pt>
                <c:pt idx="3">
                  <c:v>7.2084585099999998</c:v>
                </c:pt>
                <c:pt idx="4">
                  <c:v>9.0280260699999992</c:v>
                </c:pt>
                <c:pt idx="5">
                  <c:v>10.59234225</c:v>
                </c:pt>
                <c:pt idx="6">
                  <c:v>12.07799915</c:v>
                </c:pt>
                <c:pt idx="7">
                  <c:v>14.297109024999999</c:v>
                </c:pt>
                <c:pt idx="8">
                  <c:v>16.090626935</c:v>
                </c:pt>
                <c:pt idx="9">
                  <c:v>18.151898989999999</c:v>
                </c:pt>
                <c:pt idx="10">
                  <c:v>22.047320944999999</c:v>
                </c:pt>
                <c:pt idx="11">
                  <c:v>23.5771010932</c:v>
                </c:pt>
                <c:pt idx="12">
                  <c:v>23.805364557000001</c:v>
                </c:pt>
                <c:pt idx="13">
                  <c:v>25.2580145614</c:v>
                </c:pt>
                <c:pt idx="14">
                  <c:v>26.006977239800001</c:v>
                </c:pt>
                <c:pt idx="15">
                  <c:v>27.960630732599999</c:v>
                </c:pt>
                <c:pt idx="16">
                  <c:v>28.194802925400001</c:v>
                </c:pt>
                <c:pt idx="17">
                  <c:v>28.964415211599999</c:v>
                </c:pt>
                <c:pt idx="18">
                  <c:v>30.1862154266</c:v>
                </c:pt>
                <c:pt idx="19">
                  <c:v>31.716030675199999</c:v>
                </c:pt>
                <c:pt idx="20">
                  <c:v>33.203277232600001</c:v>
                </c:pt>
                <c:pt idx="21">
                  <c:v>33.772976717600002</c:v>
                </c:pt>
                <c:pt idx="22">
                  <c:v>34.588535435600001</c:v>
                </c:pt>
                <c:pt idx="23">
                  <c:v>35.174341505400001</c:v>
                </c:pt>
                <c:pt idx="24">
                  <c:v>36.087751141799998</c:v>
                </c:pt>
                <c:pt idx="25">
                  <c:v>37.642922643600002</c:v>
                </c:pt>
                <c:pt idx="26">
                  <c:v>40.766181094799997</c:v>
                </c:pt>
                <c:pt idx="27">
                  <c:v>42.525561732200003</c:v>
                </c:pt>
                <c:pt idx="28">
                  <c:v>44.316964340600002</c:v>
                </c:pt>
                <c:pt idx="29">
                  <c:v>45.333708776000002</c:v>
                </c:pt>
                <c:pt idx="30">
                  <c:v>48.422066661999999</c:v>
                </c:pt>
                <c:pt idx="31">
                  <c:v>51.422338316000001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CDA-4308-B2E5-B449ACC6B31F}"/>
            </c:ext>
          </c:extLst>
        </c:ser>
        <c:ser>
          <c:idx val="0"/>
          <c:order val="12"/>
          <c:tx>
            <c:strRef>
              <c:f>Figur3B_detaljert!$A$2</c:f>
              <c:strCache>
                <c:ptCount val="1"/>
                <c:pt idx="0">
                  <c:v>3.B.1.a Melkeku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Figur3B_detaljert!$B$1:$AG$1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Figur3B_detaljert!$B$2:$AG$2</c:f>
              <c:numCache>
                <c:formatCode>0.0</c:formatCode>
                <c:ptCount val="32"/>
                <c:pt idx="0">
                  <c:v>257.41427721100001</c:v>
                </c:pt>
                <c:pt idx="1">
                  <c:v>257.51008103999999</c:v>
                </c:pt>
                <c:pt idx="2">
                  <c:v>256.80416488899999</c:v>
                </c:pt>
                <c:pt idx="3">
                  <c:v>248.27906459100001</c:v>
                </c:pt>
                <c:pt idx="4">
                  <c:v>246.512598365</c:v>
                </c:pt>
                <c:pt idx="5">
                  <c:v>240.959088845</c:v>
                </c:pt>
                <c:pt idx="6">
                  <c:v>245.092689315</c:v>
                </c:pt>
                <c:pt idx="7">
                  <c:v>232.674188899</c:v>
                </c:pt>
                <c:pt idx="8">
                  <c:v>230.86222963200001</c:v>
                </c:pt>
                <c:pt idx="9">
                  <c:v>229.61721332299999</c:v>
                </c:pt>
                <c:pt idx="10">
                  <c:v>211.64361057599999</c:v>
                </c:pt>
                <c:pt idx="11">
                  <c:v>212.13843007099999</c:v>
                </c:pt>
                <c:pt idx="12">
                  <c:v>206.008638222</c:v>
                </c:pt>
                <c:pt idx="13">
                  <c:v>214.26055733000001</c:v>
                </c:pt>
                <c:pt idx="14">
                  <c:v>210.92513962800001</c:v>
                </c:pt>
                <c:pt idx="15">
                  <c:v>211.71932446599999</c:v>
                </c:pt>
                <c:pt idx="16">
                  <c:v>209.44151237</c:v>
                </c:pt>
                <c:pt idx="17">
                  <c:v>215.75218985500001</c:v>
                </c:pt>
                <c:pt idx="18">
                  <c:v>213.563158851</c:v>
                </c:pt>
                <c:pt idx="19">
                  <c:v>214.72370341800001</c:v>
                </c:pt>
                <c:pt idx="20">
                  <c:v>218.89820710999999</c:v>
                </c:pt>
                <c:pt idx="21">
                  <c:v>212.15025535999999</c:v>
                </c:pt>
                <c:pt idx="22">
                  <c:v>221.570273697</c:v>
                </c:pt>
                <c:pt idx="23">
                  <c:v>222.26733736200001</c:v>
                </c:pt>
                <c:pt idx="24">
                  <c:v>218.43380200600001</c:v>
                </c:pt>
                <c:pt idx="25">
                  <c:v>221.07645229120001</c:v>
                </c:pt>
                <c:pt idx="26">
                  <c:v>219.29786731940001</c:v>
                </c:pt>
                <c:pt idx="27">
                  <c:v>211.33635794240001</c:v>
                </c:pt>
                <c:pt idx="28">
                  <c:v>205.73999501079999</c:v>
                </c:pt>
                <c:pt idx="29">
                  <c:v>201.20236125100001</c:v>
                </c:pt>
                <c:pt idx="30">
                  <c:v>198.73477434899999</c:v>
                </c:pt>
                <c:pt idx="31">
                  <c:v>201.32292012600001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CDA-4308-B2E5-B449ACC6B3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17901144"/>
        <c:axId val="717885072"/>
      </c:barChart>
      <c:catAx>
        <c:axId val="717901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717885072"/>
        <c:crosses val="autoZero"/>
        <c:auto val="1"/>
        <c:lblAlgn val="ctr"/>
        <c:lblOffset val="100"/>
        <c:noMultiLvlLbl val="0"/>
      </c:catAx>
      <c:valAx>
        <c:axId val="717885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 sz="12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</a:t>
                </a:r>
                <a:r>
                  <a:rPr lang="nb-NO" sz="1200" baseline="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 </a:t>
                </a:r>
                <a:r>
                  <a:rPr lang="nb-NO" sz="12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7179011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3221399643531437"/>
          <c:y val="0.13141858190235445"/>
          <c:w val="0.25802395353417912"/>
          <c:h val="0.784063302050343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Lystgass fra jordbruksjord</a:t>
            </a:r>
          </a:p>
        </c:rich>
      </c:tx>
      <c:layout>
        <c:manualLayout>
          <c:xMode val="edge"/>
          <c:yMode val="edge"/>
          <c:x val="0.21485057505882041"/>
          <c:y val="2.3912313983954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Figur3D_detaljert!$A$2</c:f>
              <c:strCache>
                <c:ptCount val="1"/>
                <c:pt idx="0">
                  <c:v>3.D.a.1 Spredning mineralgjødsel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Figur3D_detaljert!$B$2:$AG$2</c:f>
              <c:numCache>
                <c:formatCode>0.0</c:formatCode>
                <c:ptCount val="32"/>
                <c:pt idx="0">
                  <c:v>458.82888425350001</c:v>
                </c:pt>
                <c:pt idx="1">
                  <c:v>459.72716734099998</c:v>
                </c:pt>
                <c:pt idx="2">
                  <c:v>460.23330671449997</c:v>
                </c:pt>
                <c:pt idx="3">
                  <c:v>454.12121331349999</c:v>
                </c:pt>
                <c:pt idx="4">
                  <c:v>449.95720569399998</c:v>
                </c:pt>
                <c:pt idx="5">
                  <c:v>460.69843079250001</c:v>
                </c:pt>
                <c:pt idx="6">
                  <c:v>465.319643654</c:v>
                </c:pt>
                <c:pt idx="7">
                  <c:v>469.01169027499998</c:v>
                </c:pt>
                <c:pt idx="8">
                  <c:v>466.65742547849999</c:v>
                </c:pt>
                <c:pt idx="9">
                  <c:v>440.39681256599999</c:v>
                </c:pt>
                <c:pt idx="10">
                  <c:v>446.63496681150002</c:v>
                </c:pt>
                <c:pt idx="11">
                  <c:v>418.17452076749998</c:v>
                </c:pt>
                <c:pt idx="12">
                  <c:v>420.889217841</c:v>
                </c:pt>
                <c:pt idx="13">
                  <c:v>433.39943989250003</c:v>
                </c:pt>
                <c:pt idx="14">
                  <c:v>437.3256155505</c:v>
                </c:pt>
                <c:pt idx="15">
                  <c:v>444.73606081650001</c:v>
                </c:pt>
                <c:pt idx="16">
                  <c:v>433.29588907549999</c:v>
                </c:pt>
                <c:pt idx="17">
                  <c:v>447.68632195499998</c:v>
                </c:pt>
                <c:pt idx="18">
                  <c:v>428.59007666000002</c:v>
                </c:pt>
                <c:pt idx="19">
                  <c:v>390.23244991550001</c:v>
                </c:pt>
                <c:pt idx="20">
                  <c:v>354.036477832</c:v>
                </c:pt>
                <c:pt idx="21">
                  <c:v>403.01139678049998</c:v>
                </c:pt>
                <c:pt idx="22">
                  <c:v>398.44897711049998</c:v>
                </c:pt>
                <c:pt idx="23">
                  <c:v>403.97736449849998</c:v>
                </c:pt>
                <c:pt idx="24">
                  <c:v>425.74825060649999</c:v>
                </c:pt>
                <c:pt idx="25">
                  <c:v>433.97666442949998</c:v>
                </c:pt>
                <c:pt idx="26">
                  <c:v>426.67435485150003</c:v>
                </c:pt>
                <c:pt idx="27">
                  <c:v>415.07102184199999</c:v>
                </c:pt>
                <c:pt idx="28">
                  <c:v>426.38955060649999</c:v>
                </c:pt>
                <c:pt idx="29">
                  <c:v>444.60139364650001</c:v>
                </c:pt>
                <c:pt idx="30">
                  <c:v>440.93158179749997</c:v>
                </c:pt>
                <c:pt idx="31">
                  <c:v>446.7540449855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80-4C54-A696-D5FA84433FA4}"/>
            </c:ext>
          </c:extLst>
        </c:ser>
        <c:ser>
          <c:idx val="1"/>
          <c:order val="1"/>
          <c:tx>
            <c:strRef>
              <c:f>Figur3D_detaljert!$A$3</c:f>
              <c:strCache>
                <c:ptCount val="1"/>
                <c:pt idx="0">
                  <c:v>3.D.a.2.a Spredning husdyrgjødsel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Figur3D_detaljert!$B$3:$AG$3</c:f>
              <c:numCache>
                <c:formatCode>0.0</c:formatCode>
                <c:ptCount val="32"/>
                <c:pt idx="0">
                  <c:v>205.579378865</c:v>
                </c:pt>
                <c:pt idx="1">
                  <c:v>208.42867529500001</c:v>
                </c:pt>
                <c:pt idx="2">
                  <c:v>210.53132786500001</c:v>
                </c:pt>
                <c:pt idx="3">
                  <c:v>199.93683350500001</c:v>
                </c:pt>
                <c:pt idx="4">
                  <c:v>200.933950595</c:v>
                </c:pt>
                <c:pt idx="5">
                  <c:v>200.570233325</c:v>
                </c:pt>
                <c:pt idx="6">
                  <c:v>204.76925160499999</c:v>
                </c:pt>
                <c:pt idx="7">
                  <c:v>200.76915690000001</c:v>
                </c:pt>
                <c:pt idx="8">
                  <c:v>203.04472064500001</c:v>
                </c:pt>
                <c:pt idx="9">
                  <c:v>208.34560494999999</c:v>
                </c:pt>
                <c:pt idx="10">
                  <c:v>201.53894639000001</c:v>
                </c:pt>
                <c:pt idx="11">
                  <c:v>203.521666055</c:v>
                </c:pt>
                <c:pt idx="12">
                  <c:v>203.53017600000001</c:v>
                </c:pt>
                <c:pt idx="13">
                  <c:v>211.61818031499999</c:v>
                </c:pt>
                <c:pt idx="14">
                  <c:v>212.19237860499999</c:v>
                </c:pt>
                <c:pt idx="15">
                  <c:v>215.39508910500001</c:v>
                </c:pt>
                <c:pt idx="16">
                  <c:v>215.59431345499999</c:v>
                </c:pt>
                <c:pt idx="17">
                  <c:v>218.128780345</c:v>
                </c:pt>
                <c:pt idx="18">
                  <c:v>221.58577318499999</c:v>
                </c:pt>
                <c:pt idx="19">
                  <c:v>225.89132835500001</c:v>
                </c:pt>
                <c:pt idx="20">
                  <c:v>227.936050865</c:v>
                </c:pt>
                <c:pt idx="21">
                  <c:v>223.86463352999999</c:v>
                </c:pt>
                <c:pt idx="22">
                  <c:v>227.48652845000001</c:v>
                </c:pt>
                <c:pt idx="23">
                  <c:v>233.1895749</c:v>
                </c:pt>
                <c:pt idx="24">
                  <c:v>234.34248045499999</c:v>
                </c:pt>
                <c:pt idx="25">
                  <c:v>236.16275962500001</c:v>
                </c:pt>
                <c:pt idx="26">
                  <c:v>239.66291354500001</c:v>
                </c:pt>
                <c:pt idx="27">
                  <c:v>238.68058769500001</c:v>
                </c:pt>
                <c:pt idx="28">
                  <c:v>239.30951881999999</c:v>
                </c:pt>
                <c:pt idx="29">
                  <c:v>232.22234026999999</c:v>
                </c:pt>
                <c:pt idx="30">
                  <c:v>232.12068256000001</c:v>
                </c:pt>
                <c:pt idx="31">
                  <c:v>235.41794665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80-4C54-A696-D5FA84433FA4}"/>
            </c:ext>
          </c:extLst>
        </c:ser>
        <c:ser>
          <c:idx val="2"/>
          <c:order val="2"/>
          <c:tx>
            <c:strRef>
              <c:f>Figur3D_detaljert!$A$4</c:f>
              <c:strCache>
                <c:ptCount val="1"/>
                <c:pt idx="0">
                  <c:v>3.D.a.2.b Spredning avløpsslam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Figur3D_detaljert!$B$4:$AG$4</c:f>
              <c:numCache>
                <c:formatCode>0.0</c:formatCode>
                <c:ptCount val="32"/>
                <c:pt idx="0">
                  <c:v>3.0714054645000002</c:v>
                </c:pt>
                <c:pt idx="1">
                  <c:v>3.9079460959999999</c:v>
                </c:pt>
                <c:pt idx="2">
                  <c:v>4.4489968344999999</c:v>
                </c:pt>
                <c:pt idx="3">
                  <c:v>4.6855710000000004</c:v>
                </c:pt>
                <c:pt idx="4">
                  <c:v>4.4535001914999999</c:v>
                </c:pt>
                <c:pt idx="5">
                  <c:v>4.8955292014999996</c:v>
                </c:pt>
                <c:pt idx="6">
                  <c:v>4.9546918824999997</c:v>
                </c:pt>
                <c:pt idx="7">
                  <c:v>4.9597649895</c:v>
                </c:pt>
                <c:pt idx="8">
                  <c:v>5.0270657410000004</c:v>
                </c:pt>
                <c:pt idx="9">
                  <c:v>5.5989520119999998</c:v>
                </c:pt>
                <c:pt idx="10">
                  <c:v>5.5545741314999999</c:v>
                </c:pt>
                <c:pt idx="11">
                  <c:v>4.9663407790000003</c:v>
                </c:pt>
                <c:pt idx="12">
                  <c:v>5.1153752685000002</c:v>
                </c:pt>
                <c:pt idx="13">
                  <c:v>5.7988344894999999</c:v>
                </c:pt>
                <c:pt idx="14">
                  <c:v>5.8323028499999996</c:v>
                </c:pt>
                <c:pt idx="15">
                  <c:v>6.1794343795</c:v>
                </c:pt>
                <c:pt idx="16">
                  <c:v>5.9677029304999998</c:v>
                </c:pt>
                <c:pt idx="17">
                  <c:v>7.5697335595000004</c:v>
                </c:pt>
                <c:pt idx="18">
                  <c:v>8.0026123580000004</c:v>
                </c:pt>
                <c:pt idx="19">
                  <c:v>7.7011293309999997</c:v>
                </c:pt>
                <c:pt idx="20">
                  <c:v>6.7223382100000002</c:v>
                </c:pt>
                <c:pt idx="21">
                  <c:v>7.5000114765000001</c:v>
                </c:pt>
                <c:pt idx="22">
                  <c:v>8.2311457079999997</c:v>
                </c:pt>
                <c:pt idx="23">
                  <c:v>9.7037658659999995</c:v>
                </c:pt>
                <c:pt idx="24">
                  <c:v>9.1940532590000004</c:v>
                </c:pt>
                <c:pt idx="25">
                  <c:v>8.3282207995000004</c:v>
                </c:pt>
                <c:pt idx="26">
                  <c:v>7.7186632414999998</c:v>
                </c:pt>
                <c:pt idx="27">
                  <c:v>7.7480045979999996</c:v>
                </c:pt>
                <c:pt idx="28">
                  <c:v>7.6776192730000004</c:v>
                </c:pt>
                <c:pt idx="29">
                  <c:v>6.6456628450000004</c:v>
                </c:pt>
                <c:pt idx="30">
                  <c:v>8.0724520215000002</c:v>
                </c:pt>
                <c:pt idx="31">
                  <c:v>8.0312142850000008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A80-4C54-A696-D5FA84433FA4}"/>
            </c:ext>
          </c:extLst>
        </c:ser>
        <c:ser>
          <c:idx val="3"/>
          <c:order val="3"/>
          <c:tx>
            <c:strRef>
              <c:f>Figur3D_detaljert!$A$5</c:f>
              <c:strCache>
                <c:ptCount val="1"/>
                <c:pt idx="0">
                  <c:v>3.D.a.2.c Spredning annen organisk gjødsel (kompost mm)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Figur3D_detaljert!$B$5:$AG$5</c:f>
              <c:numCache>
                <c:formatCode>0.0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2.8530562499999999E-2</c:v>
                </c:pt>
                <c:pt idx="7">
                  <c:v>2.8530562499999999E-2</c:v>
                </c:pt>
                <c:pt idx="8">
                  <c:v>2.8530562499999999E-2</c:v>
                </c:pt>
                <c:pt idx="9">
                  <c:v>2.8530562499999999E-2</c:v>
                </c:pt>
                <c:pt idx="10">
                  <c:v>0.71507655650000002</c:v>
                </c:pt>
                <c:pt idx="11">
                  <c:v>0.729046694</c:v>
                </c:pt>
                <c:pt idx="12">
                  <c:v>1.045948852</c:v>
                </c:pt>
                <c:pt idx="13">
                  <c:v>6.1106788840000004</c:v>
                </c:pt>
                <c:pt idx="14">
                  <c:v>4.438703201</c:v>
                </c:pt>
                <c:pt idx="15">
                  <c:v>1.1872872114999999</c:v>
                </c:pt>
                <c:pt idx="16">
                  <c:v>1.221512624</c:v>
                </c:pt>
                <c:pt idx="17">
                  <c:v>1.512745716</c:v>
                </c:pt>
                <c:pt idx="18">
                  <c:v>2.0864789309999998</c:v>
                </c:pt>
                <c:pt idx="19">
                  <c:v>4.8703871940000001</c:v>
                </c:pt>
                <c:pt idx="20">
                  <c:v>4.8906689424999996</c:v>
                </c:pt>
                <c:pt idx="21">
                  <c:v>2.970452469</c:v>
                </c:pt>
                <c:pt idx="22">
                  <c:v>3.1545909255</c:v>
                </c:pt>
                <c:pt idx="23">
                  <c:v>2.5428394590000001</c:v>
                </c:pt>
                <c:pt idx="24">
                  <c:v>2.5428394590000001</c:v>
                </c:pt>
                <c:pt idx="25">
                  <c:v>2.5428394590000001</c:v>
                </c:pt>
                <c:pt idx="26">
                  <c:v>2.5428394590000001</c:v>
                </c:pt>
                <c:pt idx="27">
                  <c:v>2.5428394590000001</c:v>
                </c:pt>
                <c:pt idx="28">
                  <c:v>2.542839565</c:v>
                </c:pt>
                <c:pt idx="29">
                  <c:v>2.542839565</c:v>
                </c:pt>
                <c:pt idx="30">
                  <c:v>2.542839565</c:v>
                </c:pt>
                <c:pt idx="31">
                  <c:v>2.542839565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A80-4C54-A696-D5FA84433FA4}"/>
            </c:ext>
          </c:extLst>
        </c:ser>
        <c:ser>
          <c:idx val="4"/>
          <c:order val="4"/>
          <c:tx>
            <c:strRef>
              <c:f>Figur3D_detaljert!$A$6</c:f>
              <c:strCache>
                <c:ptCount val="1"/>
                <c:pt idx="0">
                  <c:v>3.D.a.3 Gjødsel på beite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Figur3D_detaljert!$B$6:$AG$6</c:f>
              <c:numCache>
                <c:formatCode>0.0</c:formatCode>
                <c:ptCount val="32"/>
                <c:pt idx="0">
                  <c:v>173.00432144000001</c:v>
                </c:pt>
                <c:pt idx="1">
                  <c:v>166.16801203</c:v>
                </c:pt>
                <c:pt idx="2">
                  <c:v>167.951956255</c:v>
                </c:pt>
                <c:pt idx="3">
                  <c:v>165.0003102</c:v>
                </c:pt>
                <c:pt idx="4">
                  <c:v>162.61445742999999</c:v>
                </c:pt>
                <c:pt idx="5">
                  <c:v>167.18502452499999</c:v>
                </c:pt>
                <c:pt idx="6">
                  <c:v>167.03190646499999</c:v>
                </c:pt>
                <c:pt idx="7">
                  <c:v>169.528207525</c:v>
                </c:pt>
                <c:pt idx="8">
                  <c:v>172.1310786</c:v>
                </c:pt>
                <c:pt idx="9">
                  <c:v>180.24497977499999</c:v>
                </c:pt>
                <c:pt idx="10">
                  <c:v>177.18453425999999</c:v>
                </c:pt>
                <c:pt idx="11">
                  <c:v>175.726232635</c:v>
                </c:pt>
                <c:pt idx="12">
                  <c:v>181.216455465</c:v>
                </c:pt>
                <c:pt idx="13">
                  <c:v>181.046967825</c:v>
                </c:pt>
                <c:pt idx="14">
                  <c:v>179.95044791000001</c:v>
                </c:pt>
                <c:pt idx="15">
                  <c:v>176.387278845</c:v>
                </c:pt>
                <c:pt idx="16">
                  <c:v>173.727428</c:v>
                </c:pt>
                <c:pt idx="17">
                  <c:v>166.83068109999999</c:v>
                </c:pt>
                <c:pt idx="18">
                  <c:v>166.09617635999999</c:v>
                </c:pt>
                <c:pt idx="19">
                  <c:v>166.502496885</c:v>
                </c:pt>
                <c:pt idx="20">
                  <c:v>160.11645957499999</c:v>
                </c:pt>
                <c:pt idx="21">
                  <c:v>154.05211731899999</c:v>
                </c:pt>
                <c:pt idx="22">
                  <c:v>150.85593509399999</c:v>
                </c:pt>
                <c:pt idx="23">
                  <c:v>150.1540758365</c:v>
                </c:pt>
                <c:pt idx="24">
                  <c:v>151.06142160600001</c:v>
                </c:pt>
                <c:pt idx="25">
                  <c:v>153.84301037700001</c:v>
                </c:pt>
                <c:pt idx="26">
                  <c:v>158.20267086199999</c:v>
                </c:pt>
                <c:pt idx="27">
                  <c:v>158.94058946449999</c:v>
                </c:pt>
                <c:pt idx="28">
                  <c:v>158.36980556699999</c:v>
                </c:pt>
                <c:pt idx="29">
                  <c:v>153.61141969549999</c:v>
                </c:pt>
                <c:pt idx="30">
                  <c:v>155.40962736</c:v>
                </c:pt>
                <c:pt idx="31">
                  <c:v>158.68160700499999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A80-4C54-A696-D5FA84433FA4}"/>
            </c:ext>
          </c:extLst>
        </c:ser>
        <c:ser>
          <c:idx val="5"/>
          <c:order val="5"/>
          <c:tx>
            <c:strRef>
              <c:f>Figur3D_detaljert!$A$7</c:f>
              <c:strCache>
                <c:ptCount val="1"/>
                <c:pt idx="0">
                  <c:v>3.D.a.4 Nitrogen i avlingsrester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Figur3D_detaljert!$B$7:$AG$7</c:f>
              <c:numCache>
                <c:formatCode>0.0</c:formatCode>
                <c:ptCount val="32"/>
                <c:pt idx="0">
                  <c:v>93.078009686000001</c:v>
                </c:pt>
                <c:pt idx="1">
                  <c:v>89.287483022999993</c:v>
                </c:pt>
                <c:pt idx="2">
                  <c:v>79.015639413000002</c:v>
                </c:pt>
                <c:pt idx="3">
                  <c:v>93.968445699499995</c:v>
                </c:pt>
                <c:pt idx="4">
                  <c:v>87.185016138500004</c:v>
                </c:pt>
                <c:pt idx="5">
                  <c:v>84.650280909499998</c:v>
                </c:pt>
                <c:pt idx="6">
                  <c:v>87.974299797</c:v>
                </c:pt>
                <c:pt idx="7">
                  <c:v>83.591702316500005</c:v>
                </c:pt>
                <c:pt idx="8">
                  <c:v>83.590122307000001</c:v>
                </c:pt>
                <c:pt idx="9">
                  <c:v>76.696622743500001</c:v>
                </c:pt>
                <c:pt idx="10">
                  <c:v>77.726056874999998</c:v>
                </c:pt>
                <c:pt idx="11">
                  <c:v>74.349175071999994</c:v>
                </c:pt>
                <c:pt idx="12">
                  <c:v>63.439309936000001</c:v>
                </c:pt>
                <c:pt idx="13">
                  <c:v>61.162610825000002</c:v>
                </c:pt>
                <c:pt idx="14">
                  <c:v>64.274269524499999</c:v>
                </c:pt>
                <c:pt idx="15">
                  <c:v>56.295152808499999</c:v>
                </c:pt>
                <c:pt idx="16">
                  <c:v>52.747850512500001</c:v>
                </c:pt>
                <c:pt idx="17">
                  <c:v>51.817726270500003</c:v>
                </c:pt>
                <c:pt idx="18">
                  <c:v>55.227171962500002</c:v>
                </c:pt>
                <c:pt idx="19">
                  <c:v>50.147527836499997</c:v>
                </c:pt>
                <c:pt idx="20">
                  <c:v>51.221272114500003</c:v>
                </c:pt>
                <c:pt idx="21">
                  <c:v>45.67163541</c:v>
                </c:pt>
                <c:pt idx="22">
                  <c:v>51.862465293</c:v>
                </c:pt>
                <c:pt idx="23">
                  <c:v>53.734621392999998</c:v>
                </c:pt>
                <c:pt idx="24">
                  <c:v>63.924193420999998</c:v>
                </c:pt>
                <c:pt idx="25">
                  <c:v>68.225395833500002</c:v>
                </c:pt>
                <c:pt idx="26">
                  <c:v>65.716821139499999</c:v>
                </c:pt>
                <c:pt idx="27">
                  <c:v>63.754155799999999</c:v>
                </c:pt>
                <c:pt idx="28">
                  <c:v>42.252509718500001</c:v>
                </c:pt>
                <c:pt idx="29">
                  <c:v>67.483322746499994</c:v>
                </c:pt>
                <c:pt idx="30">
                  <c:v>66.905810631500003</c:v>
                </c:pt>
                <c:pt idx="31">
                  <c:v>65.904953066499999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A80-4C54-A696-D5FA84433FA4}"/>
            </c:ext>
          </c:extLst>
        </c:ser>
        <c:ser>
          <c:idx val="6"/>
          <c:order val="6"/>
          <c:tx>
            <c:strRef>
              <c:f>Figur3D_detaljert!$A$8</c:f>
              <c:strCache>
                <c:ptCount val="1"/>
                <c:pt idx="0">
                  <c:v>3.D.a.6 Dyrket organisk jord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Figur3D_detaljert!$B$8:$AG$8</c:f>
              <c:numCache>
                <c:formatCode>0.0</c:formatCode>
                <c:ptCount val="32"/>
                <c:pt idx="0">
                  <c:v>317.13903063499998</c:v>
                </c:pt>
                <c:pt idx="1">
                  <c:v>317.83155062999998</c:v>
                </c:pt>
                <c:pt idx="2">
                  <c:v>318.52407089000002</c:v>
                </c:pt>
                <c:pt idx="3">
                  <c:v>319.21659115</c:v>
                </c:pt>
                <c:pt idx="4">
                  <c:v>319.909111145</c:v>
                </c:pt>
                <c:pt idx="5">
                  <c:v>320.60163140499998</c:v>
                </c:pt>
                <c:pt idx="6">
                  <c:v>322.18861967999999</c:v>
                </c:pt>
                <c:pt idx="7">
                  <c:v>324.53049941</c:v>
                </c:pt>
                <c:pt idx="8">
                  <c:v>326.87237914000002</c:v>
                </c:pt>
                <c:pt idx="9">
                  <c:v>329.21425913500002</c:v>
                </c:pt>
                <c:pt idx="10">
                  <c:v>331.55613886499998</c:v>
                </c:pt>
                <c:pt idx="11">
                  <c:v>333.898018595</c:v>
                </c:pt>
                <c:pt idx="12">
                  <c:v>334.87380186000001</c:v>
                </c:pt>
                <c:pt idx="13">
                  <c:v>335.84958512499998</c:v>
                </c:pt>
                <c:pt idx="14">
                  <c:v>337.80115165500001</c:v>
                </c:pt>
                <c:pt idx="15">
                  <c:v>339.75271818499999</c:v>
                </c:pt>
                <c:pt idx="16">
                  <c:v>338.77693491999997</c:v>
                </c:pt>
                <c:pt idx="17">
                  <c:v>337.873209395</c:v>
                </c:pt>
                <c:pt idx="18">
                  <c:v>336.96948413500002</c:v>
                </c:pt>
                <c:pt idx="19">
                  <c:v>335.38271050999998</c:v>
                </c:pt>
                <c:pt idx="20">
                  <c:v>333.79593662000002</c:v>
                </c:pt>
                <c:pt idx="21">
                  <c:v>334.87980676000001</c:v>
                </c:pt>
                <c:pt idx="22">
                  <c:v>335.63491286499999</c:v>
                </c:pt>
                <c:pt idx="23">
                  <c:v>336.39001897000003</c:v>
                </c:pt>
                <c:pt idx="24">
                  <c:v>337.88822164499999</c:v>
                </c:pt>
                <c:pt idx="25">
                  <c:v>339.38642405500002</c:v>
                </c:pt>
                <c:pt idx="26">
                  <c:v>340.16554949499999</c:v>
                </c:pt>
                <c:pt idx="27">
                  <c:v>340.81106776500002</c:v>
                </c:pt>
                <c:pt idx="28">
                  <c:v>341.45658577</c:v>
                </c:pt>
                <c:pt idx="29">
                  <c:v>341.73055575500001</c:v>
                </c:pt>
                <c:pt idx="30">
                  <c:v>342.00452574000002</c:v>
                </c:pt>
                <c:pt idx="31">
                  <c:v>342.63803421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A80-4C54-A696-D5FA84433FA4}"/>
            </c:ext>
          </c:extLst>
        </c:ser>
        <c:ser>
          <c:idx val="7"/>
          <c:order val="7"/>
          <c:tx>
            <c:strRef>
              <c:f>Figur3D_detaljert!$A$9</c:f>
              <c:strCache>
                <c:ptCount val="1"/>
                <c:pt idx="0">
                  <c:v>3.D.b.1 Indirekte utslipp N2O fra nedfall (fordampet NH3 og NOx fra gjødselspredning og beite)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Figur3D_detaljert!$B$9:$AG$9</c:f>
              <c:numCache>
                <c:formatCode>0.0</c:formatCode>
                <c:ptCount val="32"/>
                <c:pt idx="0">
                  <c:v>68.173930952000006</c:v>
                </c:pt>
                <c:pt idx="1">
                  <c:v>68.086441440499996</c:v>
                </c:pt>
                <c:pt idx="2">
                  <c:v>68.676906013500002</c:v>
                </c:pt>
                <c:pt idx="3">
                  <c:v>63.557999090000003</c:v>
                </c:pt>
                <c:pt idx="4">
                  <c:v>62.124303722000001</c:v>
                </c:pt>
                <c:pt idx="5">
                  <c:v>62.2699802375</c:v>
                </c:pt>
                <c:pt idx="6">
                  <c:v>63.105706206000001</c:v>
                </c:pt>
                <c:pt idx="7">
                  <c:v>62.3920152285</c:v>
                </c:pt>
                <c:pt idx="8">
                  <c:v>63.461897847000003</c:v>
                </c:pt>
                <c:pt idx="9">
                  <c:v>64.659509060999994</c:v>
                </c:pt>
                <c:pt idx="10">
                  <c:v>62.291384287500001</c:v>
                </c:pt>
                <c:pt idx="11">
                  <c:v>62.493022707999998</c:v>
                </c:pt>
                <c:pt idx="12">
                  <c:v>63.364796335000001</c:v>
                </c:pt>
                <c:pt idx="13">
                  <c:v>66.445716359499997</c:v>
                </c:pt>
                <c:pt idx="14">
                  <c:v>66.487226569000001</c:v>
                </c:pt>
                <c:pt idx="15">
                  <c:v>66.497318882000002</c:v>
                </c:pt>
                <c:pt idx="16">
                  <c:v>66.3161093115</c:v>
                </c:pt>
                <c:pt idx="17">
                  <c:v>66.943386598000004</c:v>
                </c:pt>
                <c:pt idx="18">
                  <c:v>67.237699864500001</c:v>
                </c:pt>
                <c:pt idx="19">
                  <c:v>67.470044126499999</c:v>
                </c:pt>
                <c:pt idx="20">
                  <c:v>65.408627066999998</c:v>
                </c:pt>
                <c:pt idx="21">
                  <c:v>65.461442945000002</c:v>
                </c:pt>
                <c:pt idx="22">
                  <c:v>65.857781079000006</c:v>
                </c:pt>
                <c:pt idx="23">
                  <c:v>66.797404723</c:v>
                </c:pt>
                <c:pt idx="24">
                  <c:v>66.799177864499995</c:v>
                </c:pt>
                <c:pt idx="25">
                  <c:v>66.958670791000003</c:v>
                </c:pt>
                <c:pt idx="26">
                  <c:v>67.078120574500005</c:v>
                </c:pt>
                <c:pt idx="27">
                  <c:v>66.461544756500004</c:v>
                </c:pt>
                <c:pt idx="28">
                  <c:v>66.043937802000002</c:v>
                </c:pt>
                <c:pt idx="29">
                  <c:v>64.436483762500004</c:v>
                </c:pt>
                <c:pt idx="30">
                  <c:v>64.717844385500001</c:v>
                </c:pt>
                <c:pt idx="31">
                  <c:v>65.990525727000005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4A80-4C54-A696-D5FA84433FA4}"/>
            </c:ext>
          </c:extLst>
        </c:ser>
        <c:ser>
          <c:idx val="8"/>
          <c:order val="8"/>
          <c:tx>
            <c:strRef>
              <c:f>Figur3D_detaljert!$A$10</c:f>
              <c:strCache>
                <c:ptCount val="1"/>
                <c:pt idx="0">
                  <c:v>3.D.b.2 Indirekte utslipp N2O fra avrenning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Figur3D_detaljert!$B$1:$AG$1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Figur3D_detaljert!$B$10:$AG$10</c:f>
              <c:numCache>
                <c:formatCode>0.0</c:formatCode>
                <c:ptCount val="32"/>
                <c:pt idx="0">
                  <c:v>143.30532772399999</c:v>
                </c:pt>
                <c:pt idx="1">
                  <c:v>142.92547855250001</c:v>
                </c:pt>
                <c:pt idx="2">
                  <c:v>141.91197971899999</c:v>
                </c:pt>
                <c:pt idx="3">
                  <c:v>141.24063939850001</c:v>
                </c:pt>
                <c:pt idx="4">
                  <c:v>139.65779625350001</c:v>
                </c:pt>
                <c:pt idx="5">
                  <c:v>141.43625177199999</c:v>
                </c:pt>
                <c:pt idx="6">
                  <c:v>143.39201452399999</c:v>
                </c:pt>
                <c:pt idx="7">
                  <c:v>142.6976944635</c:v>
                </c:pt>
                <c:pt idx="8">
                  <c:v>142.8957270025</c:v>
                </c:pt>
                <c:pt idx="9">
                  <c:v>139.05027590949999</c:v>
                </c:pt>
                <c:pt idx="10">
                  <c:v>139.02938455500001</c:v>
                </c:pt>
                <c:pt idx="11">
                  <c:v>133.97226685999999</c:v>
                </c:pt>
                <c:pt idx="12">
                  <c:v>133.17945517699999</c:v>
                </c:pt>
                <c:pt idx="13">
                  <c:v>137.23549413800001</c:v>
                </c:pt>
                <c:pt idx="14">
                  <c:v>138.11930743049999</c:v>
                </c:pt>
                <c:pt idx="15">
                  <c:v>137.76107070500001</c:v>
                </c:pt>
                <c:pt idx="16">
                  <c:v>134.9655185805</c:v>
                </c:pt>
                <c:pt idx="17">
                  <c:v>137.3524434345</c:v>
                </c:pt>
                <c:pt idx="18">
                  <c:v>135.4680509595</c:v>
                </c:pt>
                <c:pt idx="19">
                  <c:v>129.535953111</c:v>
                </c:pt>
                <c:pt idx="20">
                  <c:v>123.3991861165</c:v>
                </c:pt>
                <c:pt idx="21">
                  <c:v>129.19524515500001</c:v>
                </c:pt>
                <c:pt idx="22">
                  <c:v>129.9145829645</c:v>
                </c:pt>
                <c:pt idx="23">
                  <c:v>132.16962288350001</c:v>
                </c:pt>
                <c:pt idx="24">
                  <c:v>137.65996231349999</c:v>
                </c:pt>
                <c:pt idx="25">
                  <c:v>140.20844137</c:v>
                </c:pt>
                <c:pt idx="26">
                  <c:v>139.570790579</c:v>
                </c:pt>
                <c:pt idx="27">
                  <c:v>137.2139644515</c:v>
                </c:pt>
                <c:pt idx="28">
                  <c:v>135.46027442849999</c:v>
                </c:pt>
                <c:pt idx="29">
                  <c:v>140.675838618</c:v>
                </c:pt>
                <c:pt idx="30">
                  <c:v>140.336472251</c:v>
                </c:pt>
                <c:pt idx="31">
                  <c:v>141.92093624200001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4A80-4C54-A696-D5FA84433F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3805664"/>
        <c:axId val="1113814520"/>
      </c:barChart>
      <c:catAx>
        <c:axId val="111380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3814520"/>
        <c:crosses val="autoZero"/>
        <c:auto val="1"/>
        <c:lblAlgn val="ctr"/>
        <c:lblOffset val="100"/>
        <c:noMultiLvlLbl val="0"/>
      </c:catAx>
      <c:valAx>
        <c:axId val="1113814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1138056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 sz="1400"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rPr>
              <a:t>Andre utslipp i jordbrukssektoren</a:t>
            </a:r>
          </a:p>
        </c:rich>
      </c:tx>
      <c:layout>
        <c:manualLayout>
          <c:xMode val="edge"/>
          <c:yMode val="edge"/>
          <c:x val="0.30195369979947412"/>
          <c:y val="2.27165134146675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'Figur3F-H_detaljert'!$A$2</c:f>
              <c:strCache>
                <c:ptCount val="1"/>
                <c:pt idx="0">
                  <c:v>3.F.1.a Halmbrenning (CH4 og N2O)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'Figur3F-H_detaljert'!$B$1:$AG$1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'Figur3F-H_detaljert'!$B$2:$AG$2</c:f>
              <c:numCache>
                <c:formatCode>0.0</c:formatCode>
                <c:ptCount val="32"/>
                <c:pt idx="0">
                  <c:v>37.863411075000002</c:v>
                </c:pt>
                <c:pt idx="1">
                  <c:v>29.762227249999999</c:v>
                </c:pt>
                <c:pt idx="2">
                  <c:v>16.2006246537</c:v>
                </c:pt>
                <c:pt idx="3">
                  <c:v>22.386950459200001</c:v>
                </c:pt>
                <c:pt idx="4">
                  <c:v>16.0722893483</c:v>
                </c:pt>
                <c:pt idx="5">
                  <c:v>19.9109956422</c:v>
                </c:pt>
                <c:pt idx="6">
                  <c:v>21.7276247018</c:v>
                </c:pt>
                <c:pt idx="7">
                  <c:v>15.6342168142</c:v>
                </c:pt>
                <c:pt idx="8">
                  <c:v>16.415751372799999</c:v>
                </c:pt>
                <c:pt idx="9">
                  <c:v>14.7468574919</c:v>
                </c:pt>
                <c:pt idx="10">
                  <c:v>15.7130683191</c:v>
                </c:pt>
                <c:pt idx="11">
                  <c:v>12.3880169175</c:v>
                </c:pt>
                <c:pt idx="12">
                  <c:v>9.2829723358000003</c:v>
                </c:pt>
                <c:pt idx="13">
                  <c:v>7.7944968296999999</c:v>
                </c:pt>
                <c:pt idx="14">
                  <c:v>8.7445056856000001</c:v>
                </c:pt>
                <c:pt idx="15">
                  <c:v>7.3365902047000002</c:v>
                </c:pt>
                <c:pt idx="16">
                  <c:v>6.1314774849000004</c:v>
                </c:pt>
                <c:pt idx="17">
                  <c:v>5.8200655627</c:v>
                </c:pt>
                <c:pt idx="18">
                  <c:v>6.1475792948999999</c:v>
                </c:pt>
                <c:pt idx="19">
                  <c:v>4.2434581874999999</c:v>
                </c:pt>
                <c:pt idx="20">
                  <c:v>4.3792664918000002</c:v>
                </c:pt>
                <c:pt idx="21">
                  <c:v>3.3124982799999998</c:v>
                </c:pt>
                <c:pt idx="22">
                  <c:v>3.5085185939999999</c:v>
                </c:pt>
                <c:pt idx="23">
                  <c:v>3.1090491630999999</c:v>
                </c:pt>
                <c:pt idx="24">
                  <c:v>3.9827093805999998</c:v>
                </c:pt>
                <c:pt idx="25">
                  <c:v>4.3800401530000004</c:v>
                </c:pt>
                <c:pt idx="26">
                  <c:v>4.2779599698000004</c:v>
                </c:pt>
                <c:pt idx="27">
                  <c:v>4.2176131590999999</c:v>
                </c:pt>
                <c:pt idx="28">
                  <c:v>2.4010871637000002</c:v>
                </c:pt>
                <c:pt idx="29">
                  <c:v>4.197998095</c:v>
                </c:pt>
                <c:pt idx="30">
                  <c:v>4.24561893</c:v>
                </c:pt>
                <c:pt idx="31">
                  <c:v>3.6460528999999999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67-4A47-A2FB-952B00A59233}"/>
            </c:ext>
          </c:extLst>
        </c:ser>
        <c:ser>
          <c:idx val="1"/>
          <c:order val="1"/>
          <c:tx>
            <c:strRef>
              <c:f>'Figur3F-H_detaljert'!$A$3</c:f>
              <c:strCache>
                <c:ptCount val="1"/>
                <c:pt idx="0">
                  <c:v>3.G.1 CO2 fra kalking med CaCO3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'Figur3F-H_detaljert'!$B$1:$AG$1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'Figur3F-H_detaljert'!$B$3:$AG$3</c:f>
              <c:numCache>
                <c:formatCode>0.0</c:formatCode>
                <c:ptCount val="32"/>
                <c:pt idx="0">
                  <c:v>176.4752</c:v>
                </c:pt>
                <c:pt idx="1">
                  <c:v>155.78551999999999</c:v>
                </c:pt>
                <c:pt idx="2">
                  <c:v>126.51848</c:v>
                </c:pt>
                <c:pt idx="3">
                  <c:v>158.30760000000001</c:v>
                </c:pt>
                <c:pt idx="4">
                  <c:v>137.22499999999999</c:v>
                </c:pt>
                <c:pt idx="5">
                  <c:v>146.22036</c:v>
                </c:pt>
                <c:pt idx="6">
                  <c:v>128.46943999999999</c:v>
                </c:pt>
                <c:pt idx="7">
                  <c:v>130.91803999999999</c:v>
                </c:pt>
                <c:pt idx="8">
                  <c:v>120.26608</c:v>
                </c:pt>
                <c:pt idx="9">
                  <c:v>119.05784</c:v>
                </c:pt>
                <c:pt idx="10">
                  <c:v>104.8058</c:v>
                </c:pt>
                <c:pt idx="11">
                  <c:v>109.78792</c:v>
                </c:pt>
                <c:pt idx="12">
                  <c:v>120.29555999999999</c:v>
                </c:pt>
                <c:pt idx="13">
                  <c:v>112.05083999999999</c:v>
                </c:pt>
                <c:pt idx="14">
                  <c:v>98.723680000000002</c:v>
                </c:pt>
                <c:pt idx="15">
                  <c:v>97.035399999999996</c:v>
                </c:pt>
                <c:pt idx="16">
                  <c:v>94.513760000000005</c:v>
                </c:pt>
                <c:pt idx="17">
                  <c:v>84.304000000000002</c:v>
                </c:pt>
                <c:pt idx="18">
                  <c:v>82.488339999999994</c:v>
                </c:pt>
                <c:pt idx="19">
                  <c:v>75.41292</c:v>
                </c:pt>
                <c:pt idx="20">
                  <c:v>66.89188</c:v>
                </c:pt>
                <c:pt idx="21">
                  <c:v>66.990440000000007</c:v>
                </c:pt>
                <c:pt idx="22">
                  <c:v>67.016986669999994</c:v>
                </c:pt>
                <c:pt idx="23">
                  <c:v>67.081813330000003</c:v>
                </c:pt>
                <c:pt idx="24">
                  <c:v>71.924599999999998</c:v>
                </c:pt>
                <c:pt idx="25">
                  <c:v>68.737093329999993</c:v>
                </c:pt>
                <c:pt idx="26">
                  <c:v>63.116386669999997</c:v>
                </c:pt>
                <c:pt idx="27">
                  <c:v>63.986559999999997</c:v>
                </c:pt>
                <c:pt idx="28">
                  <c:v>69.603160000000003</c:v>
                </c:pt>
                <c:pt idx="29">
                  <c:v>77.149600000000007</c:v>
                </c:pt>
                <c:pt idx="30">
                  <c:v>86.322280000000006</c:v>
                </c:pt>
                <c:pt idx="31">
                  <c:v>80.561359999999993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67-4A47-A2FB-952B00A59233}"/>
            </c:ext>
          </c:extLst>
        </c:ser>
        <c:ser>
          <c:idx val="2"/>
          <c:order val="2"/>
          <c:tx>
            <c:strRef>
              <c:f>'Figur3F-H_detaljert'!$A$4</c:f>
              <c:strCache>
                <c:ptCount val="1"/>
                <c:pt idx="0">
                  <c:v>3.G.2 CO2 fra kalking med CaMg(CO3)2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'Figur3F-H_detaljert'!$B$1:$AG$1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'Figur3F-H_detaljert'!$B$4:$AG$4</c:f>
              <c:numCache>
                <c:formatCode>0.0</c:formatCode>
                <c:ptCount val="32"/>
                <c:pt idx="0">
                  <c:v>54.495869999999996</c:v>
                </c:pt>
                <c:pt idx="1">
                  <c:v>44.856716669999997</c:v>
                </c:pt>
                <c:pt idx="2">
                  <c:v>39.132426670000001</c:v>
                </c:pt>
                <c:pt idx="3">
                  <c:v>34.958733330000001</c:v>
                </c:pt>
                <c:pt idx="4">
                  <c:v>35.944956670000003</c:v>
                </c:pt>
                <c:pt idx="5">
                  <c:v>47.087040000000002</c:v>
                </c:pt>
                <c:pt idx="6">
                  <c:v>51.436146669999999</c:v>
                </c:pt>
                <c:pt idx="7">
                  <c:v>49.154343330000003</c:v>
                </c:pt>
                <c:pt idx="8">
                  <c:v>39.80738667</c:v>
                </c:pt>
                <c:pt idx="9">
                  <c:v>39.447980000000001</c:v>
                </c:pt>
                <c:pt idx="10">
                  <c:v>32.300840000000001</c:v>
                </c:pt>
                <c:pt idx="11">
                  <c:v>29.693950000000001</c:v>
                </c:pt>
                <c:pt idx="12">
                  <c:v>15.34294667</c:v>
                </c:pt>
                <c:pt idx="13">
                  <c:v>11.822763330000001</c:v>
                </c:pt>
                <c:pt idx="14">
                  <c:v>11.524369999999999</c:v>
                </c:pt>
                <c:pt idx="15">
                  <c:v>12.143560000000001</c:v>
                </c:pt>
                <c:pt idx="16">
                  <c:v>9.2873733329999997</c:v>
                </c:pt>
                <c:pt idx="17">
                  <c:v>13.17506667</c:v>
                </c:pt>
                <c:pt idx="18">
                  <c:v>12.341614999999999</c:v>
                </c:pt>
                <c:pt idx="19">
                  <c:v>11.50816333</c:v>
                </c:pt>
                <c:pt idx="20">
                  <c:v>11.11539</c:v>
                </c:pt>
                <c:pt idx="21">
                  <c:v>10.943313330000001</c:v>
                </c:pt>
                <c:pt idx="22">
                  <c:v>12.85617667</c:v>
                </c:pt>
                <c:pt idx="23">
                  <c:v>14.58329889</c:v>
                </c:pt>
                <c:pt idx="24">
                  <c:v>16.681903330000001</c:v>
                </c:pt>
                <c:pt idx="25">
                  <c:v>20.939489999999999</c:v>
                </c:pt>
                <c:pt idx="26">
                  <c:v>25.197076670000001</c:v>
                </c:pt>
                <c:pt idx="27">
                  <c:v>29.454663329999999</c:v>
                </c:pt>
                <c:pt idx="28">
                  <c:v>33.303269999999998</c:v>
                </c:pt>
                <c:pt idx="29">
                  <c:v>37.15187667</c:v>
                </c:pt>
                <c:pt idx="30">
                  <c:v>41.000483330000002</c:v>
                </c:pt>
                <c:pt idx="31">
                  <c:v>41.000483330000002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67-4A47-A2FB-952B00A59233}"/>
            </c:ext>
          </c:extLst>
        </c:ser>
        <c:ser>
          <c:idx val="3"/>
          <c:order val="3"/>
          <c:tx>
            <c:strRef>
              <c:f>'Figur3F-H_detaljert'!$A$5</c:f>
              <c:strCache>
                <c:ptCount val="1"/>
                <c:pt idx="0">
                  <c:v>3.H CO2 fra gjødsling urea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'Figur3F-H_detaljert'!$B$1:$AG$1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'Figur3F-H_detaljert'!$B$5:$AG$5</c:f>
              <c:numCache>
                <c:formatCode>0.0</c:formatCode>
                <c:ptCount val="32"/>
                <c:pt idx="0">
                  <c:v>0.55278666669999998</c:v>
                </c:pt>
                <c:pt idx="1">
                  <c:v>0.55278666669999998</c:v>
                </c:pt>
                <c:pt idx="2">
                  <c:v>0.55278666669999998</c:v>
                </c:pt>
                <c:pt idx="3">
                  <c:v>0.55278666669999998</c:v>
                </c:pt>
                <c:pt idx="4">
                  <c:v>0.55278666669999998</c:v>
                </c:pt>
                <c:pt idx="5">
                  <c:v>0.55278666669999998</c:v>
                </c:pt>
                <c:pt idx="6">
                  <c:v>0.55278666669999998</c:v>
                </c:pt>
                <c:pt idx="7">
                  <c:v>0.55278666669999998</c:v>
                </c:pt>
                <c:pt idx="8">
                  <c:v>0.55278666669999998</c:v>
                </c:pt>
                <c:pt idx="9">
                  <c:v>0.55278666669999998</c:v>
                </c:pt>
                <c:pt idx="10">
                  <c:v>0.11219999999999999</c:v>
                </c:pt>
                <c:pt idx="11">
                  <c:v>7.4873333299999997E-2</c:v>
                </c:pt>
                <c:pt idx="12">
                  <c:v>0.4264964</c:v>
                </c:pt>
                <c:pt idx="13">
                  <c:v>7.4873333299999997E-2</c:v>
                </c:pt>
                <c:pt idx="14">
                  <c:v>1.216248</c:v>
                </c:pt>
                <c:pt idx="15">
                  <c:v>0.1004666667</c:v>
                </c:pt>
                <c:pt idx="16">
                  <c:v>0.1239333333</c:v>
                </c:pt>
                <c:pt idx="17">
                  <c:v>1.174653333</c:v>
                </c:pt>
                <c:pt idx="18">
                  <c:v>0.89319999999999999</c:v>
                </c:pt>
                <c:pt idx="19">
                  <c:v>1.348233333</c:v>
                </c:pt>
                <c:pt idx="20">
                  <c:v>0.32486666669999997</c:v>
                </c:pt>
                <c:pt idx="21">
                  <c:v>0.32779999999999998</c:v>
                </c:pt>
                <c:pt idx="22">
                  <c:v>0.22616</c:v>
                </c:pt>
                <c:pt idx="23">
                  <c:v>0.16039466669999999</c:v>
                </c:pt>
                <c:pt idx="24">
                  <c:v>0.16287333330000001</c:v>
                </c:pt>
                <c:pt idx="25">
                  <c:v>0.2159336667</c:v>
                </c:pt>
                <c:pt idx="26">
                  <c:v>0.18948599999999999</c:v>
                </c:pt>
                <c:pt idx="27">
                  <c:v>9.1666666699999996E-2</c:v>
                </c:pt>
                <c:pt idx="28">
                  <c:v>0.1032386667</c:v>
                </c:pt>
                <c:pt idx="29">
                  <c:v>0.104151667</c:v>
                </c:pt>
                <c:pt idx="30">
                  <c:v>8.1788666699999998E-2</c:v>
                </c:pt>
                <c:pt idx="31">
                  <c:v>9.6066666999999994E-2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67-4A47-A2FB-952B00A59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13855192"/>
        <c:axId val="1113854208"/>
      </c:barChart>
      <c:catAx>
        <c:axId val="1113855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1113854208"/>
        <c:crosses val="autoZero"/>
        <c:auto val="1"/>
        <c:lblAlgn val="ctr"/>
        <c:lblOffset val="100"/>
        <c:noMultiLvlLbl val="0"/>
      </c:catAx>
      <c:valAx>
        <c:axId val="111385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200"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rPr>
                  <a:t>Utslipp (kt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1113855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r>
              <a:rPr lang="nb-NO"/>
              <a:t>Jordbruksrelaterte utslipp og opptak i arealbrukssektoren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'Figur4B-4C'!$A$2:$A$2</c:f>
              <c:strCache>
                <c:ptCount val="1"/>
                <c:pt idx="0">
                  <c:v>4.B.1 Gjenværende dyrket mark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'Figur4B-4C'!$B$2:$AG$2</c:f>
              <c:numCache>
                <c:formatCode>_(* #,##0.00_);_(* \(#,##0.00\);_(* "-"??_);_(@_)</c:formatCode>
                <c:ptCount val="32"/>
                <c:pt idx="0">
                  <c:v>1455.2420220771598</c:v>
                </c:pt>
                <c:pt idx="1">
                  <c:v>1455.7164886575601</c:v>
                </c:pt>
                <c:pt idx="2">
                  <c:v>1454.77855549476</c:v>
                </c:pt>
                <c:pt idx="3">
                  <c:v>1461.6340109149801</c:v>
                </c:pt>
                <c:pt idx="4">
                  <c:v>1463.1059939806798</c:v>
                </c:pt>
                <c:pt idx="5">
                  <c:v>1472.31401897316</c:v>
                </c:pt>
                <c:pt idx="6">
                  <c:v>1476.5090515437601</c:v>
                </c:pt>
                <c:pt idx="7">
                  <c:v>1492.9631418854401</c:v>
                </c:pt>
                <c:pt idx="8">
                  <c:v>1501.29296370426</c:v>
                </c:pt>
                <c:pt idx="9">
                  <c:v>1507.0281426615002</c:v>
                </c:pt>
                <c:pt idx="10">
                  <c:v>1535.8389707565</c:v>
                </c:pt>
                <c:pt idx="11">
                  <c:v>1547.9734352169</c:v>
                </c:pt>
                <c:pt idx="12">
                  <c:v>1561.8001760362799</c:v>
                </c:pt>
                <c:pt idx="13">
                  <c:v>1564.8075754894801</c:v>
                </c:pt>
                <c:pt idx="14">
                  <c:v>1574.7063270230401</c:v>
                </c:pt>
                <c:pt idx="15">
                  <c:v>1582.51265893704</c:v>
                </c:pt>
                <c:pt idx="16">
                  <c:v>1584.3165852757199</c:v>
                </c:pt>
                <c:pt idx="17">
                  <c:v>1578.52229966256</c:v>
                </c:pt>
                <c:pt idx="18">
                  <c:v>1575.76929349644</c:v>
                </c:pt>
                <c:pt idx="19">
                  <c:v>1569.906881229</c:v>
                </c:pt>
                <c:pt idx="20">
                  <c:v>1565.2611054070201</c:v>
                </c:pt>
                <c:pt idx="21">
                  <c:v>1577.7508331361601</c:v>
                </c:pt>
                <c:pt idx="22">
                  <c:v>1575.7398868351199</c:v>
                </c:pt>
                <c:pt idx="23">
                  <c:v>1576.1530100933401</c:v>
                </c:pt>
                <c:pt idx="24">
                  <c:v>1580.3316160002598</c:v>
                </c:pt>
                <c:pt idx="25">
                  <c:v>1587.10970476788</c:v>
                </c:pt>
                <c:pt idx="26">
                  <c:v>1591.9132572278399</c:v>
                </c:pt>
                <c:pt idx="27">
                  <c:v>1595.0108199979802</c:v>
                </c:pt>
                <c:pt idx="28">
                  <c:v>1602.1343453694601</c:v>
                </c:pt>
                <c:pt idx="29">
                  <c:v>1620.6373686719401</c:v>
                </c:pt>
                <c:pt idx="30">
                  <c:v>1631.8847199603001</c:v>
                </c:pt>
                <c:pt idx="31">
                  <c:v>1641.78919149282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7-48BA-8FFD-511F822CB880}"/>
            </c:ext>
          </c:extLst>
        </c:ser>
        <c:ser>
          <c:idx val="1"/>
          <c:order val="1"/>
          <c:tx>
            <c:strRef>
              <c:f>'Figur4B-4C'!$A$3:$A$3</c:f>
              <c:strCache>
                <c:ptCount val="1"/>
                <c:pt idx="0">
                  <c:v>4.B.2 Overgang til dyrket mark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'Figur4B-4C'!$B$3:$AG$3</c:f>
              <c:numCache>
                <c:formatCode>_(* #,##0.00_);_(* \(#,##0.00\);_(* "-"??_);_(@_)</c:formatCode>
                <c:ptCount val="32"/>
                <c:pt idx="0">
                  <c:v>453.06271095827998</c:v>
                </c:pt>
                <c:pt idx="1">
                  <c:v>444.94203576810003</c:v>
                </c:pt>
                <c:pt idx="2">
                  <c:v>442.09472295245996</c:v>
                </c:pt>
                <c:pt idx="3">
                  <c:v>434.58121098521997</c:v>
                </c:pt>
                <c:pt idx="4">
                  <c:v>436.86503056997998</c:v>
                </c:pt>
                <c:pt idx="5">
                  <c:v>495.51375657323996</c:v>
                </c:pt>
                <c:pt idx="6">
                  <c:v>467.88271493040003</c:v>
                </c:pt>
                <c:pt idx="7">
                  <c:v>574.42106889311992</c:v>
                </c:pt>
                <c:pt idx="8">
                  <c:v>571.20796947732003</c:v>
                </c:pt>
                <c:pt idx="9">
                  <c:v>535.97204255051997</c:v>
                </c:pt>
                <c:pt idx="10">
                  <c:v>471.23217765474004</c:v>
                </c:pt>
                <c:pt idx="11">
                  <c:v>555.64110230766005</c:v>
                </c:pt>
                <c:pt idx="12">
                  <c:v>449.71288156734005</c:v>
                </c:pt>
                <c:pt idx="13">
                  <c:v>439.67432005919994</c:v>
                </c:pt>
                <c:pt idx="14">
                  <c:v>425.03530272083992</c:v>
                </c:pt>
                <c:pt idx="15">
                  <c:v>419.73986701697999</c:v>
                </c:pt>
                <c:pt idx="16">
                  <c:v>486.1977116004</c:v>
                </c:pt>
                <c:pt idx="17">
                  <c:v>488.45597452313996</c:v>
                </c:pt>
                <c:pt idx="18">
                  <c:v>513.64607994312007</c:v>
                </c:pt>
                <c:pt idx="19">
                  <c:v>527.4187374390001</c:v>
                </c:pt>
                <c:pt idx="20">
                  <c:v>619.88736062652004</c:v>
                </c:pt>
                <c:pt idx="21">
                  <c:v>558.26192516447998</c:v>
                </c:pt>
                <c:pt idx="22">
                  <c:v>600.67780745250013</c:v>
                </c:pt>
                <c:pt idx="23">
                  <c:v>593.85073202711999</c:v>
                </c:pt>
                <c:pt idx="24">
                  <c:v>540.63717836898002</c:v>
                </c:pt>
                <c:pt idx="25">
                  <c:v>596.54675820360001</c:v>
                </c:pt>
                <c:pt idx="26">
                  <c:v>541.29732491562004</c:v>
                </c:pt>
                <c:pt idx="27">
                  <c:v>577.44969834246001</c:v>
                </c:pt>
                <c:pt idx="28">
                  <c:v>570.98327618484007</c:v>
                </c:pt>
                <c:pt idx="29">
                  <c:v>591.2806924944</c:v>
                </c:pt>
                <c:pt idx="30">
                  <c:v>551.92706298294001</c:v>
                </c:pt>
                <c:pt idx="31">
                  <c:v>585.28415358467998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7-48BA-8FFD-511F822CB880}"/>
            </c:ext>
          </c:extLst>
        </c:ser>
        <c:ser>
          <c:idx val="2"/>
          <c:order val="2"/>
          <c:tx>
            <c:strRef>
              <c:f>'Figur4B-4C'!$A$4:$A$4</c:f>
              <c:strCache>
                <c:ptCount val="1"/>
                <c:pt idx="0">
                  <c:v>4.B.2.iii Overgang til dyrket mark, N-mineralisering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'Figur4B-4C'!$B$4:$AG$4</c:f>
              <c:numCache>
                <c:formatCode>_(* #,##0.00_);_(* \(#,##0.00\);_(* "-"??_);_(@_)</c:formatCode>
                <c:ptCount val="32"/>
                <c:pt idx="0">
                  <c:v>2.8302</c:v>
                </c:pt>
                <c:pt idx="1">
                  <c:v>2.74275</c:v>
                </c:pt>
                <c:pt idx="2">
                  <c:v>2.6605999999999996</c:v>
                </c:pt>
                <c:pt idx="3">
                  <c:v>2.5758000000000001</c:v>
                </c:pt>
                <c:pt idx="4">
                  <c:v>2.4910000000000001</c:v>
                </c:pt>
                <c:pt idx="5">
                  <c:v>2.4353500000000001</c:v>
                </c:pt>
                <c:pt idx="6">
                  <c:v>2.3770499999999997</c:v>
                </c:pt>
                <c:pt idx="7">
                  <c:v>2.3876499999999998</c:v>
                </c:pt>
                <c:pt idx="8">
                  <c:v>2.4009</c:v>
                </c:pt>
                <c:pt idx="9">
                  <c:v>2.4088500000000002</c:v>
                </c:pt>
                <c:pt idx="10">
                  <c:v>2.4035500000000001</c:v>
                </c:pt>
                <c:pt idx="11">
                  <c:v>2.4645000000000001</c:v>
                </c:pt>
                <c:pt idx="12">
                  <c:v>2.4539</c:v>
                </c:pt>
                <c:pt idx="13">
                  <c:v>2.4406500000000002</c:v>
                </c:pt>
                <c:pt idx="14">
                  <c:v>2.3956</c:v>
                </c:pt>
                <c:pt idx="15">
                  <c:v>2.33995</c:v>
                </c:pt>
                <c:pt idx="16">
                  <c:v>2.28695</c:v>
                </c:pt>
                <c:pt idx="17">
                  <c:v>2.2631000000000001</c:v>
                </c:pt>
                <c:pt idx="18">
                  <c:v>2.3002000000000002</c:v>
                </c:pt>
                <c:pt idx="19">
                  <c:v>2.37175</c:v>
                </c:pt>
                <c:pt idx="20">
                  <c:v>2.56785</c:v>
                </c:pt>
                <c:pt idx="21">
                  <c:v>2.8063500000000001</c:v>
                </c:pt>
                <c:pt idx="22">
                  <c:v>3.02895</c:v>
                </c:pt>
                <c:pt idx="23">
                  <c:v>3.2303499999999996</c:v>
                </c:pt>
                <c:pt idx="24">
                  <c:v>3.3946499999999999</c:v>
                </c:pt>
                <c:pt idx="25">
                  <c:v>3.5615999999999999</c:v>
                </c:pt>
                <c:pt idx="26">
                  <c:v>3.7046999999999999</c:v>
                </c:pt>
                <c:pt idx="27">
                  <c:v>3.8080499999999997</c:v>
                </c:pt>
                <c:pt idx="28">
                  <c:v>3.9193500000000001</c:v>
                </c:pt>
                <c:pt idx="29">
                  <c:v>4.05185</c:v>
                </c:pt>
                <c:pt idx="30">
                  <c:v>4.1870000000000003</c:v>
                </c:pt>
                <c:pt idx="31">
                  <c:v>4.2638499999999997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7-48BA-8FFD-511F822CB880}"/>
            </c:ext>
          </c:extLst>
        </c:ser>
        <c:ser>
          <c:idx val="3"/>
          <c:order val="3"/>
          <c:tx>
            <c:strRef>
              <c:f>'Figur4B-4C'!$A$5:$A$5</c:f>
              <c:strCache>
                <c:ptCount val="1"/>
                <c:pt idx="0">
                  <c:v>4.B.ii Drenert dyrket mark, organisk jord (CH4)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'Figur4B-4C'!$B$5:$AG$5</c:f>
              <c:numCache>
                <c:formatCode>_(* #,##0.00_);_(* \(#,##0.00\);_(* "-"??_);_(@_)</c:formatCode>
                <c:ptCount val="32"/>
                <c:pt idx="0">
                  <c:v>94.162319999999994</c:v>
                </c:pt>
                <c:pt idx="1">
                  <c:v>94.396680000000003</c:v>
                </c:pt>
                <c:pt idx="2">
                  <c:v>94.631320000000002</c:v>
                </c:pt>
                <c:pt idx="3">
                  <c:v>94.865679999999998</c:v>
                </c:pt>
                <c:pt idx="4">
                  <c:v>95.100319999999996</c:v>
                </c:pt>
                <c:pt idx="5">
                  <c:v>95.334680000000006</c:v>
                </c:pt>
                <c:pt idx="6">
                  <c:v>95.838679999999997</c:v>
                </c:pt>
                <c:pt idx="7">
                  <c:v>96.544280000000001</c:v>
                </c:pt>
                <c:pt idx="8">
                  <c:v>97.249880000000005</c:v>
                </c:pt>
                <c:pt idx="9">
                  <c:v>97.955479999999994</c:v>
                </c:pt>
                <c:pt idx="10">
                  <c:v>98.661079999999998</c:v>
                </c:pt>
                <c:pt idx="11">
                  <c:v>99.366399999999999</c:v>
                </c:pt>
                <c:pt idx="12">
                  <c:v>99.660399999999996</c:v>
                </c:pt>
                <c:pt idx="13">
                  <c:v>99.954400000000007</c:v>
                </c:pt>
                <c:pt idx="14">
                  <c:v>100.5424</c:v>
                </c:pt>
                <c:pt idx="15">
                  <c:v>101.13039999999999</c:v>
                </c:pt>
                <c:pt idx="16">
                  <c:v>100.8364</c:v>
                </c:pt>
                <c:pt idx="17">
                  <c:v>100.5424</c:v>
                </c:pt>
                <c:pt idx="18">
                  <c:v>100.2484</c:v>
                </c:pt>
                <c:pt idx="19">
                  <c:v>99.748599999999996</c:v>
                </c:pt>
                <c:pt idx="20">
                  <c:v>99.249080000000006</c:v>
                </c:pt>
                <c:pt idx="21">
                  <c:v>99.5428</c:v>
                </c:pt>
                <c:pt idx="22">
                  <c:v>99.748599999999996</c:v>
                </c:pt>
                <c:pt idx="23">
                  <c:v>99.954400000000007</c:v>
                </c:pt>
                <c:pt idx="24">
                  <c:v>100.366</c:v>
                </c:pt>
                <c:pt idx="25">
                  <c:v>100.77760000000001</c:v>
                </c:pt>
                <c:pt idx="26">
                  <c:v>100.9834</c:v>
                </c:pt>
                <c:pt idx="27">
                  <c:v>101.1598</c:v>
                </c:pt>
                <c:pt idx="28">
                  <c:v>101.33620000000001</c:v>
                </c:pt>
                <c:pt idx="29">
                  <c:v>101.40984</c:v>
                </c:pt>
                <c:pt idx="30">
                  <c:v>101.4832</c:v>
                </c:pt>
                <c:pt idx="31">
                  <c:v>101.6596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7-48BA-8FFD-511F822CB880}"/>
            </c:ext>
          </c:extLst>
        </c:ser>
        <c:ser>
          <c:idx val="4"/>
          <c:order val="4"/>
          <c:tx>
            <c:strRef>
              <c:f>'Figur4B-4C'!$A$6:$A$6</c:f>
              <c:strCache>
                <c:ptCount val="1"/>
                <c:pt idx="0">
                  <c:v>4.C.1 Gjenværende beite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'Figur4B-4C'!$B$6:$AG$6</c:f>
              <c:numCache>
                <c:formatCode>_(* #,##0.00_);_(* \(#,##0.00\);_(* "-"??_);_(@_)</c:formatCode>
                <c:ptCount val="32"/>
                <c:pt idx="0">
                  <c:v>-90.308993580179987</c:v>
                </c:pt>
                <c:pt idx="1">
                  <c:v>-86.11575767591998</c:v>
                </c:pt>
                <c:pt idx="2">
                  <c:v>-83.129588218859993</c:v>
                </c:pt>
                <c:pt idx="3">
                  <c:v>-76.102056163259974</c:v>
                </c:pt>
                <c:pt idx="4">
                  <c:v>-73.129343370420003</c:v>
                </c:pt>
                <c:pt idx="5">
                  <c:v>-73.188010026419974</c:v>
                </c:pt>
                <c:pt idx="6">
                  <c:v>-72.634453460399996</c:v>
                </c:pt>
                <c:pt idx="7">
                  <c:v>-64.046718355139987</c:v>
                </c:pt>
                <c:pt idx="8">
                  <c:v>-70.118240584559985</c:v>
                </c:pt>
                <c:pt idx="9">
                  <c:v>-63.886925050859993</c:v>
                </c:pt>
                <c:pt idx="10">
                  <c:v>-56.067356472600011</c:v>
                </c:pt>
                <c:pt idx="11">
                  <c:v>-51.758803922640027</c:v>
                </c:pt>
                <c:pt idx="12">
                  <c:v>-49.924847589419997</c:v>
                </c:pt>
                <c:pt idx="13">
                  <c:v>-47.009921452740038</c:v>
                </c:pt>
                <c:pt idx="14">
                  <c:v>-44.81861185116</c:v>
                </c:pt>
                <c:pt idx="15">
                  <c:v>-42.180665664120042</c:v>
                </c:pt>
                <c:pt idx="16">
                  <c:v>-39.154272881040001</c:v>
                </c:pt>
                <c:pt idx="17">
                  <c:v>-35.297563582260004</c:v>
                </c:pt>
                <c:pt idx="18">
                  <c:v>-31.473267610919997</c:v>
                </c:pt>
                <c:pt idx="19">
                  <c:v>-25.66328866728</c:v>
                </c:pt>
                <c:pt idx="20">
                  <c:v>7.3255220014199978</c:v>
                </c:pt>
                <c:pt idx="21">
                  <c:v>2.9033028054599939</c:v>
                </c:pt>
                <c:pt idx="22">
                  <c:v>-2.0647362912599974</c:v>
                </c:pt>
                <c:pt idx="23">
                  <c:v>-10.413441439979998</c:v>
                </c:pt>
                <c:pt idx="24">
                  <c:v>-15.332823878880021</c:v>
                </c:pt>
                <c:pt idx="25">
                  <c:v>-17.411603500920009</c:v>
                </c:pt>
                <c:pt idx="26">
                  <c:v>-18.313016670359993</c:v>
                </c:pt>
                <c:pt idx="27">
                  <c:v>-23.804399005259995</c:v>
                </c:pt>
                <c:pt idx="28">
                  <c:v>-18.82873324325999</c:v>
                </c:pt>
                <c:pt idx="29">
                  <c:v>-23.827022334479992</c:v>
                </c:pt>
                <c:pt idx="30">
                  <c:v>-32.093667498120013</c:v>
                </c:pt>
                <c:pt idx="31">
                  <c:v>-37.310526549600027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27-48BA-8FFD-511F822CB880}"/>
            </c:ext>
          </c:extLst>
        </c:ser>
        <c:ser>
          <c:idx val="5"/>
          <c:order val="5"/>
          <c:tx>
            <c:strRef>
              <c:f>'Figur4B-4C'!$A$7:$A$7</c:f>
              <c:strCache>
                <c:ptCount val="1"/>
                <c:pt idx="0">
                  <c:v>4.C.2 Overgang til beite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'Figur4B-4C'!$B$7:$AG$7</c:f>
              <c:numCache>
                <c:formatCode>_(* #,##0.00_);_(* \(#,##0.00\);_(* "-"??_);_(@_)</c:formatCode>
                <c:ptCount val="32"/>
                <c:pt idx="0">
                  <c:v>60.993925576860001</c:v>
                </c:pt>
                <c:pt idx="1">
                  <c:v>59.204519235540005</c:v>
                </c:pt>
                <c:pt idx="2">
                  <c:v>59.698235812439997</c:v>
                </c:pt>
                <c:pt idx="3">
                  <c:v>58.171729423319995</c:v>
                </c:pt>
                <c:pt idx="4">
                  <c:v>60.887042262960001</c:v>
                </c:pt>
                <c:pt idx="5">
                  <c:v>107.60718710172</c:v>
                </c:pt>
                <c:pt idx="6">
                  <c:v>240.88363953630002</c:v>
                </c:pt>
                <c:pt idx="7">
                  <c:v>297.28323261515999</c:v>
                </c:pt>
                <c:pt idx="8">
                  <c:v>276.31745642711996</c:v>
                </c:pt>
                <c:pt idx="9">
                  <c:v>292.19991353940003</c:v>
                </c:pt>
                <c:pt idx="10">
                  <c:v>252.8703373569</c:v>
                </c:pt>
                <c:pt idx="11">
                  <c:v>151.82013906299997</c:v>
                </c:pt>
                <c:pt idx="12">
                  <c:v>136.6931251467</c:v>
                </c:pt>
                <c:pt idx="13">
                  <c:v>191.54699850660003</c:v>
                </c:pt>
                <c:pt idx="14">
                  <c:v>131.35772278344001</c:v>
                </c:pt>
                <c:pt idx="15">
                  <c:v>362.52524741963992</c:v>
                </c:pt>
                <c:pt idx="16">
                  <c:v>457.54524680993995</c:v>
                </c:pt>
                <c:pt idx="17">
                  <c:v>546.28446734220006</c:v>
                </c:pt>
                <c:pt idx="18">
                  <c:v>683.82242900196002</c:v>
                </c:pt>
                <c:pt idx="19">
                  <c:v>828.36042272231987</c:v>
                </c:pt>
                <c:pt idx="20">
                  <c:v>675.35463054155991</c:v>
                </c:pt>
                <c:pt idx="21">
                  <c:v>723.3751218105599</c:v>
                </c:pt>
                <c:pt idx="22">
                  <c:v>924.69994520604007</c:v>
                </c:pt>
                <c:pt idx="23">
                  <c:v>715.78673652360021</c:v>
                </c:pt>
                <c:pt idx="24">
                  <c:v>567.51244681590015</c:v>
                </c:pt>
                <c:pt idx="25">
                  <c:v>645.39961932126005</c:v>
                </c:pt>
                <c:pt idx="26">
                  <c:v>511.01125042218001</c:v>
                </c:pt>
                <c:pt idx="27">
                  <c:v>236.00627708976</c:v>
                </c:pt>
                <c:pt idx="28">
                  <c:v>322.97497461060004</c:v>
                </c:pt>
                <c:pt idx="29">
                  <c:v>406.17004948421993</c:v>
                </c:pt>
                <c:pt idx="30">
                  <c:v>365.57642686488009</c:v>
                </c:pt>
                <c:pt idx="31">
                  <c:v>463.53929238678001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27-48BA-8FFD-511F822CB880}"/>
            </c:ext>
          </c:extLst>
        </c:ser>
        <c:ser>
          <c:idx val="6"/>
          <c:order val="6"/>
          <c:tx>
            <c:strRef>
              <c:f>'Figur4B-4C'!$A$8:$A$8</c:f>
              <c:strCache>
                <c:ptCount val="1"/>
                <c:pt idx="0">
                  <c:v>4.C.2.iii Overgang til beite, N-mineralisering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'Figur4B-4C'!$B$8:$AG$8</c:f>
              <c:numCache>
                <c:formatCode>_(* #,##0.00_);_(* \(#,##0.00\);_(* "-"??_);_(@_)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0.19875000000000001</c:v>
                </c:pt>
                <c:pt idx="8">
                  <c:v>0</c:v>
                </c:pt>
                <c:pt idx="9">
                  <c:v>7.6850000000000002E-2</c:v>
                </c:pt>
                <c:pt idx="10">
                  <c:v>0.61745000000000005</c:v>
                </c:pt>
                <c:pt idx="11">
                  <c:v>0.89834999999999998</c:v>
                </c:pt>
                <c:pt idx="12">
                  <c:v>1.0017</c:v>
                </c:pt>
                <c:pt idx="13">
                  <c:v>1.2031000000000001</c:v>
                </c:pt>
                <c:pt idx="14">
                  <c:v>1.35415</c:v>
                </c:pt>
                <c:pt idx="15">
                  <c:v>1.5184500000000001</c:v>
                </c:pt>
                <c:pt idx="16">
                  <c:v>1.7092499999999999</c:v>
                </c:pt>
                <c:pt idx="17">
                  <c:v>1.9451000000000001</c:v>
                </c:pt>
                <c:pt idx="18">
                  <c:v>2.1756500000000001</c:v>
                </c:pt>
                <c:pt idx="19">
                  <c:v>2.54135</c:v>
                </c:pt>
                <c:pt idx="20">
                  <c:v>4.9846500000000002</c:v>
                </c:pt>
                <c:pt idx="21">
                  <c:v>4.7011000000000003</c:v>
                </c:pt>
                <c:pt idx="22">
                  <c:v>4.3883999999999999</c:v>
                </c:pt>
                <c:pt idx="23">
                  <c:v>3.82395</c:v>
                </c:pt>
                <c:pt idx="24">
                  <c:v>3.53775</c:v>
                </c:pt>
                <c:pt idx="25">
                  <c:v>3.4874000000000001</c:v>
                </c:pt>
                <c:pt idx="26">
                  <c:v>3.4423499999999998</c:v>
                </c:pt>
                <c:pt idx="27">
                  <c:v>3.0528</c:v>
                </c:pt>
                <c:pt idx="28">
                  <c:v>3.4502999999999999</c:v>
                </c:pt>
                <c:pt idx="29">
                  <c:v>3.0925500000000001</c:v>
                </c:pt>
                <c:pt idx="30">
                  <c:v>2.4724499999999998</c:v>
                </c:pt>
                <c:pt idx="31">
                  <c:v>2.1226500000000001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B27-48BA-8FFD-511F822CB880}"/>
            </c:ext>
          </c:extLst>
        </c:ser>
        <c:ser>
          <c:idx val="7"/>
          <c:order val="7"/>
          <c:tx>
            <c:strRef>
              <c:f>'Figur4B-4C'!$A$9:$A$9</c:f>
              <c:strCache>
                <c:ptCount val="1"/>
                <c:pt idx="0">
                  <c:v>4.C.ii Drenert beite, organisk jord (CH4)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'Figur4B-4C'!$B$1:$AG$1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'Figur4B-4C'!$B$9:$AG$9</c:f>
              <c:numCache>
                <c:formatCode>_(* #,##0.00_);_(* \(#,##0.00\);_(* "-"??_);_(@_)</c:formatCode>
                <c:ptCount val="32"/>
                <c:pt idx="0">
                  <c:v>12.25056</c:v>
                </c:pt>
                <c:pt idx="1">
                  <c:v>12.021800000000001</c:v>
                </c:pt>
                <c:pt idx="2">
                  <c:v>11.79332</c:v>
                </c:pt>
                <c:pt idx="3">
                  <c:v>11.56484</c:v>
                </c:pt>
                <c:pt idx="4">
                  <c:v>11.336360000000001</c:v>
                </c:pt>
                <c:pt idx="5">
                  <c:v>11.1076</c:v>
                </c:pt>
                <c:pt idx="6">
                  <c:v>10.87912</c:v>
                </c:pt>
                <c:pt idx="7">
                  <c:v>10.87912</c:v>
                </c:pt>
                <c:pt idx="8">
                  <c:v>10.87912</c:v>
                </c:pt>
                <c:pt idx="9">
                  <c:v>10.87912</c:v>
                </c:pt>
                <c:pt idx="10">
                  <c:v>10.87912</c:v>
                </c:pt>
                <c:pt idx="11">
                  <c:v>10.87912</c:v>
                </c:pt>
                <c:pt idx="12">
                  <c:v>10.87912</c:v>
                </c:pt>
                <c:pt idx="13">
                  <c:v>10.87912</c:v>
                </c:pt>
                <c:pt idx="14">
                  <c:v>10.87912</c:v>
                </c:pt>
                <c:pt idx="15">
                  <c:v>10.87912</c:v>
                </c:pt>
                <c:pt idx="16">
                  <c:v>10.87912</c:v>
                </c:pt>
                <c:pt idx="17">
                  <c:v>11.071199999999999</c:v>
                </c:pt>
                <c:pt idx="18">
                  <c:v>11.263</c:v>
                </c:pt>
                <c:pt idx="19">
                  <c:v>11.455080000000001</c:v>
                </c:pt>
                <c:pt idx="20">
                  <c:v>11.64716</c:v>
                </c:pt>
                <c:pt idx="21">
                  <c:v>11.935</c:v>
                </c:pt>
                <c:pt idx="22">
                  <c:v>12.127079999999999</c:v>
                </c:pt>
                <c:pt idx="23">
                  <c:v>12.31916</c:v>
                </c:pt>
                <c:pt idx="24">
                  <c:v>12.67112</c:v>
                </c:pt>
                <c:pt idx="25">
                  <c:v>13.02308</c:v>
                </c:pt>
                <c:pt idx="26">
                  <c:v>13.279</c:v>
                </c:pt>
                <c:pt idx="27">
                  <c:v>13.438879999999999</c:v>
                </c:pt>
                <c:pt idx="28">
                  <c:v>13.59904</c:v>
                </c:pt>
                <c:pt idx="29">
                  <c:v>13.678839999999999</c:v>
                </c:pt>
                <c:pt idx="30">
                  <c:v>13.75892</c:v>
                </c:pt>
                <c:pt idx="31">
                  <c:v>13.88688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B27-48BA-8FFD-511F822CB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69672648"/>
        <c:axId val="869672976"/>
      </c:barChart>
      <c:catAx>
        <c:axId val="8696726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869672976"/>
        <c:crosses val="autoZero"/>
        <c:auto val="1"/>
        <c:lblAlgn val="ctr"/>
        <c:lblOffset val="100"/>
        <c:noMultiLvlLbl val="0"/>
      </c:catAx>
      <c:valAx>
        <c:axId val="8696729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Open Sans" panose="020B0606030504020204" pitchFamily="34" charset="0"/>
                    <a:ea typeface="Open Sans" panose="020B0606030504020204" pitchFamily="34" charset="0"/>
                    <a:cs typeface="Open Sans" panose="020B0606030504020204" pitchFamily="34" charset="0"/>
                  </a:defRPr>
                </a:pPr>
                <a:r>
                  <a:rPr lang="nb-NO"/>
                  <a:t>Utslipp (1000 tonn CO2-ekvivalenter)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Open Sans" panose="020B0606030504020204" pitchFamily="34" charset="0"/>
                  <a:ea typeface="Open Sans" panose="020B0606030504020204" pitchFamily="34" charset="0"/>
                  <a:cs typeface="Open Sans" panose="020B0606030504020204" pitchFamily="34" charset="0"/>
                </a:defRPr>
              </a:pPr>
              <a:endParaRPr lang="nb-NO"/>
            </a:p>
          </c:txPr>
        </c:title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Open Sans" panose="020B0606030504020204" pitchFamily="34" charset="0"/>
                <a:ea typeface="Open Sans" panose="020B0606030504020204" pitchFamily="34" charset="0"/>
                <a:cs typeface="Open Sans" panose="020B0606030504020204" pitchFamily="34" charset="0"/>
              </a:defRPr>
            </a:pPr>
            <a:endParaRPr lang="nb-NO"/>
          </a:p>
        </c:txPr>
        <c:crossAx val="869672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Open Sans" panose="020B0606030504020204" pitchFamily="34" charset="0"/>
              <a:ea typeface="Open Sans" panose="020B0606030504020204" pitchFamily="34" charset="0"/>
              <a:cs typeface="Open Sans" panose="020B0606030504020204" pitchFamily="34" charset="0"/>
            </a:defRPr>
          </a:pPr>
          <a:endParaRPr lang="nb-N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Open Sans" panose="020B0606030504020204" pitchFamily="34" charset="0"/>
          <a:ea typeface="Open Sans" panose="020B0606030504020204" pitchFamily="34" charset="0"/>
          <a:cs typeface="Open Sans" panose="020B0606030504020204" pitchFamily="34" charset="0"/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7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303608</xdr:colOff>
      <xdr:row>4</xdr:row>
      <xdr:rowOff>54370</xdr:rowOff>
    </xdr:from>
    <xdr:to>
      <xdr:col>17</xdr:col>
      <xdr:colOff>285750</xdr:colOff>
      <xdr:row>27</xdr:row>
      <xdr:rowOff>154781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8BF31F0-A053-417B-ADF2-0E1F3F5C16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6</xdr:row>
      <xdr:rowOff>23812</xdr:rowOff>
    </xdr:from>
    <xdr:to>
      <xdr:col>9</xdr:col>
      <xdr:colOff>581025</xdr:colOff>
      <xdr:row>28</xdr:row>
      <xdr:rowOff>38100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E539665E-A73B-D9AE-297D-C4EC26F6767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185736</xdr:colOff>
      <xdr:row>9</xdr:row>
      <xdr:rowOff>76199</xdr:rowOff>
    </xdr:from>
    <xdr:to>
      <xdr:col>10</xdr:col>
      <xdr:colOff>381000</xdr:colOff>
      <xdr:row>33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FC5B1CC-6A28-97DE-EE92-92BA52711EE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33337</xdr:colOff>
      <xdr:row>5</xdr:row>
      <xdr:rowOff>23811</xdr:rowOff>
    </xdr:from>
    <xdr:to>
      <xdr:col>9</xdr:col>
      <xdr:colOff>752475</xdr:colOff>
      <xdr:row>27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8BFEAAA-2F7B-4CB3-204F-EDE867B65C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280986</xdr:colOff>
      <xdr:row>9</xdr:row>
      <xdr:rowOff>109536</xdr:rowOff>
    </xdr:from>
    <xdr:to>
      <xdr:col>13</xdr:col>
      <xdr:colOff>342900</xdr:colOff>
      <xdr:row>33</xdr:row>
      <xdr:rowOff>123825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55701516-220E-C3CD-9541-863FB573A0F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308186</xdr:colOff>
      <xdr:row>12</xdr:row>
      <xdr:rowOff>71327</xdr:rowOff>
    </xdr:from>
    <xdr:to>
      <xdr:col>14</xdr:col>
      <xdr:colOff>330200</xdr:colOff>
      <xdr:row>50</xdr:row>
      <xdr:rowOff>84665</xdr:rowOff>
    </xdr:to>
    <xdr:graphicFrame macro="">
      <xdr:nvGraphicFramePr>
        <xdr:cNvPr id="5" name="Diagram 1">
          <a:extLst>
            <a:ext uri="{FF2B5EF4-FFF2-40B4-BE49-F238E27FC236}">
              <a16:creationId xmlns:a16="http://schemas.microsoft.com/office/drawing/2014/main" id="{02E95845-D94A-AE3C-3C35-795DC87006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230981</xdr:colOff>
      <xdr:row>4</xdr:row>
      <xdr:rowOff>53180</xdr:rowOff>
    </xdr:from>
    <xdr:to>
      <xdr:col>4</xdr:col>
      <xdr:colOff>95250</xdr:colOff>
      <xdr:row>27</xdr:row>
      <xdr:rowOff>11905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BA93AD-B46D-414B-B2D6-A353C3FE6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82550</xdr:colOff>
      <xdr:row>24</xdr:row>
      <xdr:rowOff>115205</xdr:rowOff>
    </xdr:from>
    <xdr:to>
      <xdr:col>7</xdr:col>
      <xdr:colOff>304800</xdr:colOff>
      <xdr:row>67</xdr:row>
      <xdr:rowOff>161924</xdr:rowOff>
    </xdr:to>
    <xdr:graphicFrame macro="">
      <xdr:nvGraphicFramePr>
        <xdr:cNvPr id="2" name="Diagram 2">
          <a:extLst>
            <a:ext uri="{FF2B5EF4-FFF2-40B4-BE49-F238E27FC236}">
              <a16:creationId xmlns:a16="http://schemas.microsoft.com/office/drawing/2014/main" id="{CAE0A84C-624B-493E-B13E-70E2C5487FB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377826</xdr:colOff>
      <xdr:row>14</xdr:row>
      <xdr:rowOff>23813</xdr:rowOff>
    </xdr:from>
    <xdr:to>
      <xdr:col>12</xdr:col>
      <xdr:colOff>238126</xdr:colOff>
      <xdr:row>39</xdr:row>
      <xdr:rowOff>38101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47E041E2-1F3C-4EB9-BFF7-43476E93BE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119062</xdr:colOff>
      <xdr:row>15</xdr:row>
      <xdr:rowOff>4762</xdr:rowOff>
    </xdr:from>
    <xdr:to>
      <xdr:col>11</xdr:col>
      <xdr:colOff>306387</xdr:colOff>
      <xdr:row>42</xdr:row>
      <xdr:rowOff>23812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2C46BD40-0EC0-4852-8F36-CA0B7CCD86D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11</xdr:row>
      <xdr:rowOff>182560</xdr:rowOff>
    </xdr:from>
    <xdr:to>
      <xdr:col>9</xdr:col>
      <xdr:colOff>350837</xdr:colOff>
      <xdr:row>37</xdr:row>
      <xdr:rowOff>9524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9E6325A-2149-4763-A041-6A72EC3E9A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283528</xdr:colOff>
      <xdr:row>6</xdr:row>
      <xdr:rowOff>11746</xdr:rowOff>
    </xdr:from>
    <xdr:to>
      <xdr:col>8</xdr:col>
      <xdr:colOff>581026</xdr:colOff>
      <xdr:row>28</xdr:row>
      <xdr:rowOff>9525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C3028F00-43E8-4F5F-98CC-FBDEC68302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3261359</xdr:colOff>
      <xdr:row>10</xdr:row>
      <xdr:rowOff>139065</xdr:rowOff>
    </xdr:from>
    <xdr:to>
      <xdr:col>13</xdr:col>
      <xdr:colOff>26670</xdr:colOff>
      <xdr:row>42</xdr:row>
      <xdr:rowOff>150495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BDA50261-E9DE-B6C6-1E87-65CAE003DB4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a Åsgård" refreshedDate="44998.565579629627" createdVersion="8" refreshedVersion="8" minRefreshableVersion="3" recordCount="2652" xr:uid="{56EFE6BB-CE22-4AF6-9CE2-0CF9068B387D}">
  <cacheSource type="worksheet">
    <worksheetSource ref="A1:I2653" sheet="Tabell_Alleutslipp"/>
  </cacheSource>
  <cacheFields count="9">
    <cacheField name="År" numFmtId="0">
      <sharedItems containsSemiMixedTypes="0" containsString="0" containsNumber="1" containsInteger="1" minValue="1990" maxValue="2021" count="32">
        <n v="1990"/>
        <n v="1991"/>
        <n v="1992"/>
        <n v="1993"/>
        <n v="1994"/>
        <n v="1995"/>
        <n v="1996"/>
        <n v="1997"/>
        <n v="1998"/>
        <n v="1999"/>
        <n v="2000"/>
        <n v="2001"/>
        <n v="2002"/>
        <n v="2003"/>
        <n v="2004"/>
        <n v="2005"/>
        <n v="2006"/>
        <n v="2007"/>
        <n v="2008"/>
        <n v="2009"/>
        <n v="2010"/>
        <n v="2011"/>
        <n v="2012"/>
        <n v="2013"/>
        <n v="2014"/>
        <n v="2015"/>
        <n v="2016"/>
        <n v="2017"/>
        <n v="2018"/>
        <n v="2019"/>
        <n v="2020"/>
        <n v="2021"/>
      </sharedItems>
    </cacheField>
    <cacheField name="CRF-kode" numFmtId="0">
      <sharedItems count="57">
        <s v="1.A.4.c.i"/>
        <s v="1.A.4.c.ii"/>
        <s v="3.A.1.a"/>
        <s v="3.A.1.b"/>
        <s v="3.A.1.c"/>
        <s v="3.A.2"/>
        <s v="3.A.3"/>
        <s v="3.A.4.b"/>
        <s v="3.A.4.c"/>
        <s v="3.A.4.d"/>
        <s v="3.A.4.e.1"/>
        <s v="3.A.4.e.2"/>
        <s v="3.B.1.a"/>
        <s v="3.B.1.b"/>
        <s v="3.B.1.c"/>
        <s v="3.B.2"/>
        <s v="3.B.3"/>
        <s v="3.B.4.b"/>
        <s v="3.B.4.c"/>
        <s v="3.B.4.d"/>
        <s v="3.B.4.e.1"/>
        <s v="3.B.4.e.2"/>
        <s v="3.B.5.a"/>
        <s v="3.B.5.b"/>
        <s v="3.D.a.1"/>
        <s v="3.D.a.2.a"/>
        <s v="3.D.a.2.b"/>
        <s v="3.D.a.3"/>
        <s v="3.D.a.4"/>
        <s v="3.D.a.6"/>
        <s v="3.D.b.1"/>
        <s v="3.D.b.2"/>
        <s v="3.F.1.a"/>
        <s v="3.G.1"/>
        <s v="3.G.2"/>
        <s v="3.H"/>
        <s v="3.D.a.2.c"/>
        <s v="3.A.4.a"/>
        <s v="3.B.4.a"/>
        <s v="4.B.1.1"/>
        <s v="4.B.2.1.1"/>
        <s v="4.B.2.1.2.2"/>
        <s v="4.B.2.1.3.1"/>
        <s v="4.B.2.1.3.2"/>
        <s v="4.B.2.1.4"/>
        <s v="4.B.2.iii.1"/>
        <s v="4.B.2.iii.4"/>
        <s v="4.B.ii.1.1"/>
        <s v="4.C.1.1.2"/>
        <s v="4.C.2.1.1.2"/>
        <s v="4.C.2.1.4.2"/>
        <s v="4.C.ii.1.1"/>
        <s v="4.C.1.iii"/>
        <s v="4.B.2.iii.2"/>
        <s v="4.C.2.1.3.3"/>
        <s v="4.C.2.1.2.1"/>
        <s v="4.B.2.1.2.1"/>
      </sharedItems>
    </cacheField>
    <cacheField name="Utslippskilde" numFmtId="0">
      <sharedItems count="59">
        <s v="1.A Stasjonær forbrenning - andel jordbruk (husdyrrom, korntørker og drivhus)"/>
        <s v="1.A Traktorer og andre maskiner - andel jordbruk"/>
        <s v="3.A Enterisk metan - Melkeku"/>
        <s v="3.A Enterisk metan - Ammeku"/>
        <s v="3.A Enterisk metan - Storfe ungdyr"/>
        <s v="3.A Enterisk metan - Sau"/>
        <s v="3.A Enterisk metan - Svin"/>
        <s v="3.A Enterisk metan - Geit"/>
        <s v="3.A Enterisk metan - Hest"/>
        <s v="3.A Enterisk metan - Fjørfe"/>
        <s v="3.A Enterisk metan - Tamrein"/>
        <s v="3.A Enterisk metan - Pelsdyr"/>
        <s v="3.B Gjødsellager - direkteutslipp CH4 og N2O - Melkeku"/>
        <s v="3.B Gjødsellager - direkteutslipp CH4 og N2O - Ammeku"/>
        <s v="3.B Gjødsellager - direkteutslipp CH4 og N2O - Storfe ungdyr"/>
        <s v="3.B Gjødsellager - direkteutslipp CH4 og N2O - Sau"/>
        <s v="3.B Gjødsellager - direkteutslipp CH4 og N2O - Svin"/>
        <s v="3.B Gjødsellager - direkteutslipp CH4 og N2O - Geit"/>
        <s v="3.B Gjødsellager - direkteutslipp CH4 og N2O - Hest"/>
        <s v="3.B Gjødsellager - direkteutslipp CH4 og N2O - Fjørfe"/>
        <s v="3.B Gjødsellager - direkteutslipp CH4 og N2O - Tamrein"/>
        <s v="3.B Gjødsellager - direkteutslipp CH4 og N2O - Pelsdyr"/>
        <s v="3.B Gjødsellager - indirekte utslipp N2O fra nedfall (fordampet NH3 fra lager)"/>
        <s v="3.B Gjødsellager - indirekte utslipp N2O fra avrenning"/>
        <s v="3.D Jordbruksjord - direkte utslipp N2O - spredning mineralgjødsel"/>
        <s v="3.D Jordbruksjord - direktutslipp N2O - spredning husdyrgjødsel"/>
        <s v="3.D Jordbruksjord - direktutslipp N2O - spredning avløpsslam"/>
        <s v="3.D Jordbruksjord- direkteutslipp N2O - gjødsel på beite"/>
        <s v="3.D Jordbruksjord - direkteutslipp N2O - nitrogen i avlingsrester"/>
        <s v="3.D Jordbruksjord - direkteutslipp N2O fra dyrket organisk jord"/>
        <s v="3.D Jordbruksjord - indirekte utslipp N2O fra nedfall (fordampet NH3 og NOx fra gjødselspredning og beite)"/>
        <s v="3.D Jordbruksjord - indirekte utslipp N2O fra avrenning"/>
        <s v="3.F Halmbrenning"/>
        <s v="3.G CO2 fra kalking med CaCO3"/>
        <s v="3.G CO2 fra kalking med CaMg(CO3)2"/>
        <s v="3.H CO2 fra gjødsling urea"/>
        <s v="3.D Jordbruksjord- direkteutslipp N2O - spredning annen organisk gjødsel (kompost mm)"/>
        <s v="3.A Enterisk metan - Hjort"/>
        <s v="3.B Gjødsellager - direkteutslipp CH4 og N2O - Hjort"/>
        <s v="Gjenværende dyrket mark - drenert organisk jord"/>
        <s v="Gjenværende dyrket mark - mineraljord"/>
        <s v="Overgang til dyrket mark - drenert organisk jord"/>
        <s v="Overgang til dyrket mark - dødt organisk material"/>
        <s v="Overgang til dyrket mark - levende biomasse"/>
        <s v="Overgang til dyrket mark - mineraljord"/>
        <s v="Skog til dyrket mark, N-mineralisering"/>
        <s v="Bosetting til dyrket mark, N-mineralisering"/>
        <s v="Drenert eller restaurert, dyrket mark, organisk jord"/>
        <s v="Gjenværende beite - drenert organisk jord"/>
        <s v="Gjenværende beite - levende biomasse"/>
        <s v="Gjenværende beite - mineraljord"/>
        <s v="Overgang til beite - dødt organisk materiale"/>
        <s v="Overgang til beite - levende biomasse"/>
        <s v="Overgang til beite - mineraljord"/>
        <s v="Drenert eller restaurert, beite, organisk jord"/>
        <s v="Gjenværende beite, N-mineralisering"/>
        <s v="Gjenværende dyrket mark - levende biomasse"/>
        <s v="Beite til dyrket mark, N-mineralisering"/>
        <s v="Overgang til beite - drenert organisk jord"/>
      </sharedItems>
    </cacheField>
    <cacheField name="Sektor" numFmtId="0">
      <sharedItems count="3">
        <s v="1 Energi og transport"/>
        <s v="3 Jordbruk"/>
        <s v="4 Arealbruk"/>
      </sharedItems>
    </cacheField>
    <cacheField name="Komponent" numFmtId="0">
      <sharedItems count="3">
        <s v="CH4"/>
        <s v="CO2"/>
        <s v="N2O"/>
      </sharedItems>
    </cacheField>
    <cacheField name="Utslipp (kt per gass)" numFmtId="0">
      <sharedItems containsSemiMixedTypes="0" containsString="0" containsNumber="1" minValue="-272.31075666666669" maxValue="1694.2703433333334"/>
    </cacheField>
    <cacheField name="GWP-verdi, AR5" numFmtId="0">
      <sharedItems containsSemiMixedTypes="0" containsString="0" containsNumber="1" containsInteger="1" minValue="1" maxValue="265"/>
    </cacheField>
    <cacheField name="Utslipp (kt CO2-ekvivalenter)" numFmtId="0">
      <sharedItems containsSemiMixedTypes="0" containsString="0" containsNumber="1" minValue="-272.31070715561998" maxValue="1694.27003528418"/>
    </cacheField>
    <cacheField name="Kildehenvisning" numFmtId="0">
      <sharedItems containsSemiMixedTypes="0" containsString="0" containsNumber="1" containsInteger="1" minValue="1" maxValue="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2652">
  <r>
    <x v="0"/>
    <x v="0"/>
    <x v="0"/>
    <x v="0"/>
    <x v="0"/>
    <n v="6.1778204000000003E-2"/>
    <n v="28"/>
    <n v="1.7297897120000001"/>
    <n v="2"/>
  </r>
  <r>
    <x v="0"/>
    <x v="0"/>
    <x v="0"/>
    <x v="0"/>
    <x v="1"/>
    <n v="169.13834"/>
    <n v="1"/>
    <n v="169.13834"/>
    <n v="2"/>
  </r>
  <r>
    <x v="0"/>
    <x v="0"/>
    <x v="0"/>
    <x v="0"/>
    <x v="2"/>
    <n v="1.4811722000000001E-3"/>
    <n v="265"/>
    <n v="0.392510633"/>
    <n v="2"/>
  </r>
  <r>
    <x v="0"/>
    <x v="1"/>
    <x v="1"/>
    <x v="0"/>
    <x v="0"/>
    <n v="1.7849792999999999E-2"/>
    <n v="28"/>
    <n v="0.49979420400000002"/>
    <n v="2"/>
  </r>
  <r>
    <x v="0"/>
    <x v="1"/>
    <x v="1"/>
    <x v="0"/>
    <x v="1"/>
    <n v="332.84613000000002"/>
    <n v="1"/>
    <n v="332.84613000000002"/>
    <n v="2"/>
  </r>
  <r>
    <x v="0"/>
    <x v="1"/>
    <x v="1"/>
    <x v="0"/>
    <x v="2"/>
    <n v="1.3812203E-2"/>
    <n v="265"/>
    <n v="3.6602337949999999"/>
    <n v="2"/>
  </r>
  <r>
    <x v="0"/>
    <x v="2"/>
    <x v="2"/>
    <x v="1"/>
    <x v="0"/>
    <n v="42.574859519999997"/>
    <n v="28"/>
    <n v="1192.0960665600001"/>
    <n v="1"/>
  </r>
  <r>
    <x v="0"/>
    <x v="3"/>
    <x v="3"/>
    <x v="1"/>
    <x v="0"/>
    <n v="0.70459799999999995"/>
    <n v="28"/>
    <n v="19.728743999999999"/>
    <n v="1"/>
  </r>
  <r>
    <x v="0"/>
    <x v="4"/>
    <x v="4"/>
    <x v="1"/>
    <x v="0"/>
    <n v="31.701338320000001"/>
    <n v="28"/>
    <n v="887.63747295999997"/>
    <n v="1"/>
  </r>
  <r>
    <x v="0"/>
    <x v="5"/>
    <x v="5"/>
    <x v="1"/>
    <x v="0"/>
    <n v="15.392969000000001"/>
    <n v="28"/>
    <n v="431.00313199999999"/>
    <n v="1"/>
  </r>
  <r>
    <x v="0"/>
    <x v="6"/>
    <x v="6"/>
    <x v="1"/>
    <x v="0"/>
    <n v="1.0743518839999999"/>
    <n v="28"/>
    <n v="30.081852752"/>
    <n v="1"/>
  </r>
  <r>
    <x v="0"/>
    <x v="7"/>
    <x v="7"/>
    <x v="1"/>
    <x v="0"/>
    <n v="1.0893999999999999"/>
    <n v="28"/>
    <n v="30.5032"/>
    <n v="1"/>
  </r>
  <r>
    <x v="0"/>
    <x v="8"/>
    <x v="8"/>
    <x v="1"/>
    <x v="0"/>
    <n v="0.56574000000000002"/>
    <n v="28"/>
    <n v="15.840719999999999"/>
    <n v="1"/>
  </r>
  <r>
    <x v="0"/>
    <x v="9"/>
    <x v="9"/>
    <x v="1"/>
    <x v="0"/>
    <n v="7.0630372299999994E-2"/>
    <n v="28"/>
    <n v="1.9776504243999999"/>
    <n v="1"/>
  </r>
  <r>
    <x v="0"/>
    <x v="10"/>
    <x v="10"/>
    <x v="1"/>
    <x v="0"/>
    <n v="3.3942019999999999"/>
    <n v="28"/>
    <n v="95.037655999999998"/>
    <n v="1"/>
  </r>
  <r>
    <x v="0"/>
    <x v="11"/>
    <x v="11"/>
    <x v="1"/>
    <x v="0"/>
    <n v="1.6053719099999999E-2"/>
    <n v="28"/>
    <n v="0.44950413480000001"/>
    <n v="1"/>
  </r>
  <r>
    <x v="0"/>
    <x v="12"/>
    <x v="12"/>
    <x v="1"/>
    <x v="0"/>
    <n v="7.7884609969999996"/>
    <n v="28"/>
    <n v="218.07690791600001"/>
    <n v="1"/>
  </r>
  <r>
    <x v="0"/>
    <x v="12"/>
    <x v="12"/>
    <x v="1"/>
    <x v="2"/>
    <n v="0.14844290299999999"/>
    <n v="265"/>
    <n v="39.337369295000002"/>
    <n v="1"/>
  </r>
  <r>
    <x v="0"/>
    <x v="13"/>
    <x v="13"/>
    <x v="1"/>
    <x v="0"/>
    <n v="0.1241849"/>
    <n v="28"/>
    <n v="3.4771771999999999"/>
    <n v="1"/>
  </r>
  <r>
    <x v="0"/>
    <x v="13"/>
    <x v="13"/>
    <x v="1"/>
    <x v="2"/>
    <n v="2.983781E-3"/>
    <n v="265"/>
    <n v="0.79070196500000001"/>
    <n v="1"/>
  </r>
  <r>
    <x v="0"/>
    <x v="14"/>
    <x v="14"/>
    <x v="1"/>
    <x v="0"/>
    <n v="2.5160982220000001"/>
    <n v="28"/>
    <n v="70.450750216000003"/>
    <n v="1"/>
  </r>
  <r>
    <x v="0"/>
    <x v="14"/>
    <x v="14"/>
    <x v="1"/>
    <x v="2"/>
    <n v="8.3499111000000001E-2"/>
    <n v="265"/>
    <n v="22.127264414999999"/>
    <n v="1"/>
  </r>
  <r>
    <x v="0"/>
    <x v="15"/>
    <x v="15"/>
    <x v="1"/>
    <x v="0"/>
    <n v="0.56063390000000002"/>
    <n v="28"/>
    <n v="15.697749200000001"/>
    <n v="1"/>
  </r>
  <r>
    <x v="0"/>
    <x v="15"/>
    <x v="15"/>
    <x v="1"/>
    <x v="2"/>
    <n v="3.9675851999999998E-2"/>
    <n v="265"/>
    <n v="10.51410078"/>
    <n v="1"/>
  </r>
  <r>
    <x v="0"/>
    <x v="16"/>
    <x v="16"/>
    <x v="1"/>
    <x v="0"/>
    <n v="1.8512994"/>
    <n v="28"/>
    <n v="51.8363832"/>
    <n v="1"/>
  </r>
  <r>
    <x v="0"/>
    <x v="16"/>
    <x v="16"/>
    <x v="1"/>
    <x v="2"/>
    <n v="1.3759375000000001E-2"/>
    <n v="265"/>
    <n v="3.6462343750000001"/>
    <n v="1"/>
  </r>
  <r>
    <x v="0"/>
    <x v="17"/>
    <x v="17"/>
    <x v="1"/>
    <x v="0"/>
    <n v="6.2091E-2"/>
    <n v="28"/>
    <n v="1.738548"/>
    <n v="1"/>
  </r>
  <r>
    <x v="0"/>
    <x v="17"/>
    <x v="17"/>
    <x v="1"/>
    <x v="2"/>
    <n v="5.4348529999999999E-3"/>
    <n v="265"/>
    <n v="1.440236045"/>
    <n v="1"/>
  </r>
  <r>
    <x v="0"/>
    <x v="18"/>
    <x v="18"/>
    <x v="1"/>
    <x v="0"/>
    <n v="0.31570979999999998"/>
    <n v="28"/>
    <n v="8.8398743999999994"/>
    <n v="1"/>
  </r>
  <r>
    <x v="0"/>
    <x v="18"/>
    <x v="18"/>
    <x v="1"/>
    <x v="2"/>
    <n v="1.0226173999999999E-2"/>
    <n v="265"/>
    <n v="2.7099361100000001"/>
    <n v="1"/>
  </r>
  <r>
    <x v="0"/>
    <x v="19"/>
    <x v="19"/>
    <x v="1"/>
    <x v="0"/>
    <n v="0.25638680000000003"/>
    <n v="28"/>
    <n v="7.1788303999999998"/>
    <n v="1"/>
  </r>
  <r>
    <x v="0"/>
    <x v="19"/>
    <x v="19"/>
    <x v="1"/>
    <x v="2"/>
    <n v="5.6530809999999999E-3"/>
    <n v="265"/>
    <n v="1.498066465"/>
    <n v="1"/>
  </r>
  <r>
    <x v="0"/>
    <x v="20"/>
    <x v="20"/>
    <x v="1"/>
    <x v="0"/>
    <n v="2.0489899999999998E-2"/>
    <n v="28"/>
    <n v="0.57371720000000004"/>
    <n v="1"/>
  </r>
  <r>
    <x v="0"/>
    <x v="21"/>
    <x v="21"/>
    <x v="1"/>
    <x v="0"/>
    <n v="2.2961599999999999E-2"/>
    <n v="28"/>
    <n v="0.64292479999999996"/>
    <n v="1"/>
  </r>
  <r>
    <x v="0"/>
    <x v="21"/>
    <x v="21"/>
    <x v="1"/>
    <x v="2"/>
    <n v="9.2557980000000008E-3"/>
    <n v="265"/>
    <n v="2.4527864699999999"/>
    <n v="1"/>
  </r>
  <r>
    <x v="0"/>
    <x v="22"/>
    <x v="22"/>
    <x v="1"/>
    <x v="2"/>
    <n v="0.142238541"/>
    <n v="265"/>
    <n v="37.693213364999998"/>
    <n v="1"/>
  </r>
  <r>
    <x v="0"/>
    <x v="23"/>
    <x v="23"/>
    <x v="1"/>
    <x v="2"/>
    <n v="3.7414263000000003E-2"/>
    <n v="265"/>
    <n v="9.914779695"/>
    <n v="1"/>
  </r>
  <r>
    <x v="0"/>
    <x v="24"/>
    <x v="24"/>
    <x v="1"/>
    <x v="2"/>
    <n v="1.7314297518999999"/>
    <n v="265"/>
    <n v="458.82888425350001"/>
    <n v="1"/>
  </r>
  <r>
    <x v="0"/>
    <x v="25"/>
    <x v="25"/>
    <x v="1"/>
    <x v="2"/>
    <n v="0.77577124099999994"/>
    <n v="265"/>
    <n v="205.579378865"/>
    <n v="1"/>
  </r>
  <r>
    <x v="0"/>
    <x v="26"/>
    <x v="26"/>
    <x v="1"/>
    <x v="2"/>
    <n v="1.1590209299999999E-2"/>
    <n v="265"/>
    <n v="3.0714054645000002"/>
    <n v="1"/>
  </r>
  <r>
    <x v="0"/>
    <x v="27"/>
    <x v="27"/>
    <x v="1"/>
    <x v="2"/>
    <n v="0.652846496"/>
    <n v="265"/>
    <n v="173.00432144000001"/>
    <n v="1"/>
  </r>
  <r>
    <x v="0"/>
    <x v="28"/>
    <x v="28"/>
    <x v="1"/>
    <x v="2"/>
    <n v="0.35123777239999998"/>
    <n v="265"/>
    <n v="93.078009686000001"/>
    <n v="1"/>
  </r>
  <r>
    <x v="0"/>
    <x v="29"/>
    <x v="29"/>
    <x v="1"/>
    <x v="2"/>
    <n v="1.1967510589999999"/>
    <n v="265"/>
    <n v="317.13903063499998"/>
    <n v="1"/>
  </r>
  <r>
    <x v="0"/>
    <x v="30"/>
    <x v="30"/>
    <x v="1"/>
    <x v="2"/>
    <n v="0.25726011679999999"/>
    <n v="265"/>
    <n v="68.173930952000006"/>
    <n v="1"/>
  </r>
  <r>
    <x v="0"/>
    <x v="31"/>
    <x v="31"/>
    <x v="1"/>
    <x v="2"/>
    <n v="0.54077482160000001"/>
    <n v="265"/>
    <n v="143.30532772399999"/>
    <n v="1"/>
  </r>
  <r>
    <x v="0"/>
    <x v="32"/>
    <x v="32"/>
    <x v="1"/>
    <x v="0"/>
    <n v="1.0858333499999999"/>
    <n v="28"/>
    <n v="30.403333799999999"/>
    <n v="1"/>
  </r>
  <r>
    <x v="0"/>
    <x v="32"/>
    <x v="32"/>
    <x v="1"/>
    <x v="2"/>
    <n v="2.8151235E-2"/>
    <n v="265"/>
    <n v="7.4600772749999997"/>
    <n v="1"/>
  </r>
  <r>
    <x v="0"/>
    <x v="33"/>
    <x v="33"/>
    <x v="1"/>
    <x v="1"/>
    <n v="176.4752"/>
    <n v="1"/>
    <n v="176.4752"/>
    <n v="1"/>
  </r>
  <r>
    <x v="0"/>
    <x v="34"/>
    <x v="34"/>
    <x v="1"/>
    <x v="1"/>
    <n v="54.495869999999996"/>
    <n v="1"/>
    <n v="54.495869999999996"/>
    <n v="1"/>
  </r>
  <r>
    <x v="0"/>
    <x v="35"/>
    <x v="35"/>
    <x v="1"/>
    <x v="1"/>
    <n v="0.55278666669999998"/>
    <n v="1"/>
    <n v="0.55278666669999998"/>
    <n v="1"/>
  </r>
  <r>
    <x v="1"/>
    <x v="0"/>
    <x v="0"/>
    <x v="0"/>
    <x v="0"/>
    <n v="6.4720787000000002E-2"/>
    <n v="28"/>
    <n v="1.8121820360000001"/>
    <n v="2"/>
  </r>
  <r>
    <x v="1"/>
    <x v="0"/>
    <x v="0"/>
    <x v="0"/>
    <x v="1"/>
    <n v="156.98564999999999"/>
    <n v="1"/>
    <n v="156.98564999999999"/>
    <n v="2"/>
  </r>
  <r>
    <x v="1"/>
    <x v="0"/>
    <x v="0"/>
    <x v="0"/>
    <x v="2"/>
    <n v="1.3948376999999999E-3"/>
    <n v="265"/>
    <n v="0.36963199050000001"/>
    <n v="2"/>
  </r>
  <r>
    <x v="1"/>
    <x v="1"/>
    <x v="1"/>
    <x v="0"/>
    <x v="0"/>
    <n v="1.7547945999999998E-2"/>
    <n v="28"/>
    <n v="0.49134248800000002"/>
    <n v="2"/>
  </r>
  <r>
    <x v="1"/>
    <x v="1"/>
    <x v="1"/>
    <x v="0"/>
    <x v="1"/>
    <n v="327.21757000000002"/>
    <n v="1"/>
    <n v="327.21757000000002"/>
    <n v="2"/>
  </r>
  <r>
    <x v="1"/>
    <x v="1"/>
    <x v="1"/>
    <x v="0"/>
    <x v="2"/>
    <n v="1.3578633999999999E-2"/>
    <n v="265"/>
    <n v="3.59833801"/>
    <n v="2"/>
  </r>
  <r>
    <x v="1"/>
    <x v="2"/>
    <x v="2"/>
    <x v="1"/>
    <x v="0"/>
    <n v="41.69642906"/>
    <n v="28"/>
    <n v="1167.5000136799999"/>
    <n v="1"/>
  </r>
  <r>
    <x v="1"/>
    <x v="3"/>
    <x v="3"/>
    <x v="1"/>
    <x v="0"/>
    <n v="0.81717200000000001"/>
    <n v="28"/>
    <n v="22.880815999999999"/>
    <n v="1"/>
  </r>
  <r>
    <x v="1"/>
    <x v="4"/>
    <x v="4"/>
    <x v="1"/>
    <x v="0"/>
    <n v="31.37914503"/>
    <n v="28"/>
    <n v="878.61606084000005"/>
    <n v="1"/>
  </r>
  <r>
    <x v="1"/>
    <x v="5"/>
    <x v="5"/>
    <x v="1"/>
    <x v="0"/>
    <n v="15.61396382"/>
    <n v="28"/>
    <n v="437.19098695999998"/>
    <n v="1"/>
  </r>
  <r>
    <x v="1"/>
    <x v="6"/>
    <x v="6"/>
    <x v="1"/>
    <x v="0"/>
    <n v="1.088318831"/>
    <n v="28"/>
    <n v="30.472927267999999"/>
    <n v="1"/>
  </r>
  <r>
    <x v="1"/>
    <x v="7"/>
    <x v="7"/>
    <x v="1"/>
    <x v="0"/>
    <n v="1.0832250000000001"/>
    <n v="28"/>
    <n v="30.330300000000001"/>
    <n v="1"/>
  </r>
  <r>
    <x v="1"/>
    <x v="8"/>
    <x v="8"/>
    <x v="1"/>
    <x v="0"/>
    <n v="0.59378399999999998"/>
    <n v="28"/>
    <n v="16.625952000000002"/>
    <n v="1"/>
  </r>
  <r>
    <x v="1"/>
    <x v="9"/>
    <x v="9"/>
    <x v="1"/>
    <x v="0"/>
    <n v="8.66378384E-2"/>
    <n v="28"/>
    <n v="2.4258594751999998"/>
    <n v="1"/>
  </r>
  <r>
    <x v="1"/>
    <x v="10"/>
    <x v="10"/>
    <x v="1"/>
    <x v="0"/>
    <n v="3.164434"/>
    <n v="28"/>
    <n v="88.604151999999999"/>
    <n v="1"/>
  </r>
  <r>
    <x v="1"/>
    <x v="11"/>
    <x v="11"/>
    <x v="1"/>
    <x v="0"/>
    <n v="1.6754898000000001E-2"/>
    <n v="28"/>
    <n v="0.46913714400000001"/>
    <n v="1"/>
  </r>
  <r>
    <x v="1"/>
    <x v="12"/>
    <x v="12"/>
    <x v="1"/>
    <x v="0"/>
    <n v="7.7901531249999998"/>
    <n v="28"/>
    <n v="218.12428750000001"/>
    <n v="1"/>
  </r>
  <r>
    <x v="1"/>
    <x v="12"/>
    <x v="12"/>
    <x v="1"/>
    <x v="2"/>
    <n v="0.14862563600000001"/>
    <n v="265"/>
    <n v="39.385793540000002"/>
    <n v="1"/>
  </r>
  <r>
    <x v="1"/>
    <x v="13"/>
    <x v="13"/>
    <x v="1"/>
    <x v="0"/>
    <n v="0.14402599999999999"/>
    <n v="28"/>
    <n v="4.0327279999999996"/>
    <n v="1"/>
  </r>
  <r>
    <x v="1"/>
    <x v="13"/>
    <x v="13"/>
    <x v="1"/>
    <x v="2"/>
    <n v="3.4605009999999999E-3"/>
    <n v="265"/>
    <n v="0.91703276499999997"/>
    <n v="1"/>
  </r>
  <r>
    <x v="1"/>
    <x v="14"/>
    <x v="14"/>
    <x v="1"/>
    <x v="0"/>
    <n v="2.494820662"/>
    <n v="28"/>
    <n v="69.854978536000004"/>
    <n v="1"/>
  </r>
  <r>
    <x v="1"/>
    <x v="14"/>
    <x v="14"/>
    <x v="1"/>
    <x v="2"/>
    <n v="8.2139723999999997E-2"/>
    <n v="265"/>
    <n v="21.767026860000001"/>
    <n v="1"/>
  </r>
  <r>
    <x v="1"/>
    <x v="15"/>
    <x v="15"/>
    <x v="1"/>
    <x v="0"/>
    <n v="0.58522529999999995"/>
    <n v="28"/>
    <n v="16.386308400000001"/>
    <n v="1"/>
  </r>
  <r>
    <x v="1"/>
    <x v="15"/>
    <x v="15"/>
    <x v="1"/>
    <x v="2"/>
    <n v="4.1339250000000001E-2"/>
    <n v="265"/>
    <n v="10.954901250000001"/>
    <n v="1"/>
  </r>
  <r>
    <x v="1"/>
    <x v="16"/>
    <x v="16"/>
    <x v="1"/>
    <x v="0"/>
    <n v="1.8789705999999999"/>
    <n v="28"/>
    <n v="52.611176800000003"/>
    <n v="1"/>
  </r>
  <r>
    <x v="1"/>
    <x v="16"/>
    <x v="16"/>
    <x v="1"/>
    <x v="2"/>
    <n v="1.3958907E-2"/>
    <n v="265"/>
    <n v="3.6991103550000002"/>
    <n v="1"/>
  </r>
  <r>
    <x v="1"/>
    <x v="17"/>
    <x v="17"/>
    <x v="1"/>
    <x v="0"/>
    <n v="6.1850000000000002E-2"/>
    <n v="28"/>
    <n v="1.7318"/>
    <n v="1"/>
  </r>
  <r>
    <x v="1"/>
    <x v="17"/>
    <x v="17"/>
    <x v="1"/>
    <x v="2"/>
    <n v="5.4153300000000003E-3"/>
    <n v="265"/>
    <n v="1.43506245"/>
    <n v="1"/>
  </r>
  <r>
    <x v="1"/>
    <x v="18"/>
    <x v="18"/>
    <x v="1"/>
    <x v="0"/>
    <n v="0.33135959999999998"/>
    <n v="28"/>
    <n v="9.2780687999999998"/>
    <n v="1"/>
  </r>
  <r>
    <x v="1"/>
    <x v="18"/>
    <x v="18"/>
    <x v="1"/>
    <x v="2"/>
    <n v="1.0733090000000001E-2"/>
    <n v="265"/>
    <n v="2.8442688500000002"/>
    <n v="1"/>
  </r>
  <r>
    <x v="1"/>
    <x v="19"/>
    <x v="19"/>
    <x v="1"/>
    <x v="0"/>
    <n v="0.29306959999999999"/>
    <n v="28"/>
    <n v="8.2059487999999998"/>
    <n v="1"/>
  </r>
  <r>
    <x v="1"/>
    <x v="19"/>
    <x v="19"/>
    <x v="1"/>
    <x v="2"/>
    <n v="6.5146650000000002E-3"/>
    <n v="265"/>
    <n v="1.7263862249999999"/>
    <n v="1"/>
  </r>
  <r>
    <x v="1"/>
    <x v="20"/>
    <x v="20"/>
    <x v="1"/>
    <x v="0"/>
    <n v="1.91028E-2"/>
    <n v="28"/>
    <n v="0.53487839999999998"/>
    <n v="1"/>
  </r>
  <r>
    <x v="1"/>
    <x v="21"/>
    <x v="21"/>
    <x v="1"/>
    <x v="0"/>
    <n v="2.41852E-2"/>
    <n v="28"/>
    <n v="0.67718560000000005"/>
    <n v="1"/>
  </r>
  <r>
    <x v="1"/>
    <x v="21"/>
    <x v="21"/>
    <x v="1"/>
    <x v="2"/>
    <n v="9.7908609999999997E-3"/>
    <n v="265"/>
    <n v="2.5945781650000002"/>
    <n v="1"/>
  </r>
  <r>
    <x v="1"/>
    <x v="22"/>
    <x v="22"/>
    <x v="1"/>
    <x v="2"/>
    <n v="0.144083656"/>
    <n v="265"/>
    <n v="38.182168840000003"/>
    <n v="1"/>
  </r>
  <r>
    <x v="1"/>
    <x v="23"/>
    <x v="23"/>
    <x v="1"/>
    <x v="2"/>
    <n v="3.9778721000000003E-2"/>
    <n v="265"/>
    <n v="10.541361065"/>
    <n v="1"/>
  </r>
  <r>
    <x v="1"/>
    <x v="24"/>
    <x v="24"/>
    <x v="1"/>
    <x v="2"/>
    <n v="1.7348194993999999"/>
    <n v="265"/>
    <n v="459.72716734099998"/>
    <n v="1"/>
  </r>
  <r>
    <x v="1"/>
    <x v="25"/>
    <x v="25"/>
    <x v="1"/>
    <x v="2"/>
    <n v="0.78652330299999995"/>
    <n v="265"/>
    <n v="208.42867529500001"/>
    <n v="1"/>
  </r>
  <r>
    <x v="1"/>
    <x v="26"/>
    <x v="26"/>
    <x v="1"/>
    <x v="2"/>
    <n v="1.47469664E-2"/>
    <n v="265"/>
    <n v="3.9079460959999999"/>
    <n v="1"/>
  </r>
  <r>
    <x v="1"/>
    <x v="27"/>
    <x v="27"/>
    <x v="1"/>
    <x v="2"/>
    <n v="0.62704910199999997"/>
    <n v="265"/>
    <n v="166.16801203"/>
    <n v="1"/>
  </r>
  <r>
    <x v="1"/>
    <x v="28"/>
    <x v="28"/>
    <x v="1"/>
    <x v="2"/>
    <n v="0.33693389820000003"/>
    <n v="265"/>
    <n v="89.287483022999993"/>
    <n v="1"/>
  </r>
  <r>
    <x v="1"/>
    <x v="29"/>
    <x v="29"/>
    <x v="1"/>
    <x v="2"/>
    <n v="1.199364342"/>
    <n v="265"/>
    <n v="317.83155062999998"/>
    <n v="1"/>
  </r>
  <r>
    <x v="1"/>
    <x v="30"/>
    <x v="30"/>
    <x v="1"/>
    <x v="2"/>
    <n v="0.25692996769999998"/>
    <n v="265"/>
    <n v="68.086441440499996"/>
    <n v="1"/>
  </r>
  <r>
    <x v="1"/>
    <x v="31"/>
    <x v="31"/>
    <x v="1"/>
    <x v="2"/>
    <n v="0.5393414285"/>
    <n v="265"/>
    <n v="142.92547855250001"/>
    <n v="1"/>
  </r>
  <r>
    <x v="1"/>
    <x v="32"/>
    <x v="32"/>
    <x v="1"/>
    <x v="0"/>
    <n v="0.85351049999999995"/>
    <n v="28"/>
    <n v="23.898294"/>
    <n v="1"/>
  </r>
  <r>
    <x v="1"/>
    <x v="32"/>
    <x v="32"/>
    <x v="1"/>
    <x v="2"/>
    <n v="2.212805E-2"/>
    <n v="265"/>
    <n v="5.8639332499999997"/>
    <n v="1"/>
  </r>
  <r>
    <x v="1"/>
    <x v="33"/>
    <x v="33"/>
    <x v="1"/>
    <x v="1"/>
    <n v="155.78551999999999"/>
    <n v="1"/>
    <n v="155.78551999999999"/>
    <n v="1"/>
  </r>
  <r>
    <x v="1"/>
    <x v="34"/>
    <x v="34"/>
    <x v="1"/>
    <x v="1"/>
    <n v="44.856716669999997"/>
    <n v="1"/>
    <n v="44.856716669999997"/>
    <n v="1"/>
  </r>
  <r>
    <x v="1"/>
    <x v="35"/>
    <x v="35"/>
    <x v="1"/>
    <x v="1"/>
    <n v="0.55278666669999998"/>
    <n v="1"/>
    <n v="0.55278666669999998"/>
    <n v="1"/>
  </r>
  <r>
    <x v="2"/>
    <x v="0"/>
    <x v="0"/>
    <x v="0"/>
    <x v="0"/>
    <n v="4.7887872999999997E-2"/>
    <n v="28"/>
    <n v="1.340860444"/>
    <n v="2"/>
  </r>
  <r>
    <x v="2"/>
    <x v="0"/>
    <x v="0"/>
    <x v="0"/>
    <x v="1"/>
    <n v="138.59312"/>
    <n v="1"/>
    <n v="138.59312"/>
    <n v="2"/>
  </r>
  <r>
    <x v="2"/>
    <x v="0"/>
    <x v="0"/>
    <x v="0"/>
    <x v="2"/>
    <n v="1.3813438E-3"/>
    <n v="265"/>
    <n v="0.36605610700000002"/>
    <n v="2"/>
  </r>
  <r>
    <x v="2"/>
    <x v="1"/>
    <x v="1"/>
    <x v="0"/>
    <x v="0"/>
    <n v="1.7152553000000001E-2"/>
    <n v="28"/>
    <n v="0.48027148400000003"/>
    <n v="2"/>
  </r>
  <r>
    <x v="2"/>
    <x v="1"/>
    <x v="1"/>
    <x v="0"/>
    <x v="1"/>
    <n v="319.84467000000001"/>
    <n v="1"/>
    <n v="319.84467000000001"/>
    <n v="2"/>
  </r>
  <r>
    <x v="2"/>
    <x v="1"/>
    <x v="1"/>
    <x v="0"/>
    <x v="2"/>
    <n v="1.3272678E-2"/>
    <n v="265"/>
    <n v="3.5172596700000001"/>
    <n v="2"/>
  </r>
  <r>
    <x v="2"/>
    <x v="2"/>
    <x v="2"/>
    <x v="1"/>
    <x v="0"/>
    <n v="41.53629651"/>
    <n v="28"/>
    <n v="1163.01630228"/>
    <n v="1"/>
  </r>
  <r>
    <x v="2"/>
    <x v="3"/>
    <x v="3"/>
    <x v="1"/>
    <x v="0"/>
    <n v="1.027614"/>
    <n v="28"/>
    <n v="28.773192000000002"/>
    <n v="1"/>
  </r>
  <r>
    <x v="2"/>
    <x v="4"/>
    <x v="4"/>
    <x v="1"/>
    <x v="0"/>
    <n v="31.938048850000001"/>
    <n v="28"/>
    <n v="894.26536780000004"/>
    <n v="1"/>
  </r>
  <r>
    <x v="2"/>
    <x v="5"/>
    <x v="5"/>
    <x v="1"/>
    <x v="0"/>
    <n v="15.548718239999999"/>
    <n v="28"/>
    <n v="435.36411071999999"/>
    <n v="1"/>
  </r>
  <r>
    <x v="2"/>
    <x v="6"/>
    <x v="6"/>
    <x v="1"/>
    <x v="0"/>
    <n v="1.154338428"/>
    <n v="28"/>
    <n v="32.321475984000003"/>
    <n v="1"/>
  </r>
  <r>
    <x v="2"/>
    <x v="7"/>
    <x v="7"/>
    <x v="1"/>
    <x v="0"/>
    <n v="1.0650770000000001"/>
    <n v="28"/>
    <n v="29.822156"/>
    <n v="1"/>
  </r>
  <r>
    <x v="2"/>
    <x v="8"/>
    <x v="8"/>
    <x v="1"/>
    <x v="0"/>
    <n v="0.61821000000000004"/>
    <n v="28"/>
    <n v="17.30988"/>
    <n v="1"/>
  </r>
  <r>
    <x v="2"/>
    <x v="9"/>
    <x v="9"/>
    <x v="1"/>
    <x v="0"/>
    <n v="8.5720945600000001E-2"/>
    <n v="28"/>
    <n v="2.4001864768000001"/>
    <n v="1"/>
  </r>
  <r>
    <x v="2"/>
    <x v="10"/>
    <x v="10"/>
    <x v="1"/>
    <x v="0"/>
    <n v="3.1574620000000002"/>
    <n v="28"/>
    <n v="88.408935999999997"/>
    <n v="1"/>
  </r>
  <r>
    <x v="2"/>
    <x v="11"/>
    <x v="11"/>
    <x v="1"/>
    <x v="0"/>
    <n v="1.28866387E-2"/>
    <n v="28"/>
    <n v="0.36082588360000001"/>
    <n v="1"/>
  </r>
  <r>
    <x v="2"/>
    <x v="12"/>
    <x v="12"/>
    <x v="1"/>
    <x v="0"/>
    <n v="7.7689267429999997"/>
    <n v="28"/>
    <n v="217.52994880400001"/>
    <n v="1"/>
  </r>
  <r>
    <x v="2"/>
    <x v="12"/>
    <x v="12"/>
    <x v="1"/>
    <x v="2"/>
    <n v="0.148204589"/>
    <n v="265"/>
    <n v="39.274216084999999"/>
    <n v="1"/>
  </r>
  <r>
    <x v="2"/>
    <x v="13"/>
    <x v="13"/>
    <x v="1"/>
    <x v="0"/>
    <n v="0.1811162"/>
    <n v="28"/>
    <n v="5.0712536000000004"/>
    <n v="1"/>
  </r>
  <r>
    <x v="2"/>
    <x v="13"/>
    <x v="13"/>
    <x v="1"/>
    <x v="2"/>
    <n v="4.3516650000000002E-3"/>
    <n v="265"/>
    <n v="1.153191225"/>
    <n v="1"/>
  </r>
  <r>
    <x v="2"/>
    <x v="14"/>
    <x v="14"/>
    <x v="1"/>
    <x v="0"/>
    <n v="2.5743765160000001"/>
    <n v="28"/>
    <n v="72.082542447999998"/>
    <n v="1"/>
  </r>
  <r>
    <x v="2"/>
    <x v="14"/>
    <x v="14"/>
    <x v="1"/>
    <x v="2"/>
    <n v="8.3996438000000007E-2"/>
    <n v="265"/>
    <n v="22.25905607"/>
    <n v="1"/>
  </r>
  <r>
    <x v="2"/>
    <x v="15"/>
    <x v="15"/>
    <x v="1"/>
    <x v="0"/>
    <n v="0.58508660000000001"/>
    <n v="28"/>
    <n v="16.382424799999999"/>
    <n v="1"/>
  </r>
  <r>
    <x v="2"/>
    <x v="15"/>
    <x v="15"/>
    <x v="1"/>
    <x v="2"/>
    <n v="4.1358172999999998E-2"/>
    <n v="265"/>
    <n v="10.959915844999999"/>
    <n v="1"/>
  </r>
  <r>
    <x v="2"/>
    <x v="16"/>
    <x v="16"/>
    <x v="1"/>
    <x v="0"/>
    <n v="1.9921397000000001"/>
    <n v="28"/>
    <n v="55.779911599999998"/>
    <n v="1"/>
  </r>
  <r>
    <x v="2"/>
    <x v="16"/>
    <x v="16"/>
    <x v="1"/>
    <x v="2"/>
    <n v="1.4902505E-2"/>
    <n v="265"/>
    <n v="3.9491638249999999"/>
    <n v="1"/>
  </r>
  <r>
    <x v="2"/>
    <x v="17"/>
    <x v="17"/>
    <x v="1"/>
    <x v="0"/>
    <n v="6.05464E-2"/>
    <n v="28"/>
    <n v="1.6952992"/>
    <n v="1"/>
  </r>
  <r>
    <x v="2"/>
    <x v="17"/>
    <x v="17"/>
    <x v="1"/>
    <x v="2"/>
    <n v="5.2973999999999999E-3"/>
    <n v="265"/>
    <n v="1.4038109999999999"/>
    <n v="1"/>
  </r>
  <r>
    <x v="2"/>
    <x v="18"/>
    <x v="18"/>
    <x v="1"/>
    <x v="0"/>
    <n v="0.34499049999999998"/>
    <n v="28"/>
    <n v="9.6597340000000003"/>
    <n v="1"/>
  </r>
  <r>
    <x v="2"/>
    <x v="18"/>
    <x v="18"/>
    <x v="1"/>
    <x v="2"/>
    <n v="1.1174608000000001E-2"/>
    <n v="265"/>
    <n v="2.9612711200000001"/>
    <n v="1"/>
  </r>
  <r>
    <x v="2"/>
    <x v="19"/>
    <x v="19"/>
    <x v="1"/>
    <x v="0"/>
    <n v="0.29466920000000002"/>
    <n v="28"/>
    <n v="8.2507376000000008"/>
    <n v="1"/>
  </r>
  <r>
    <x v="2"/>
    <x v="19"/>
    <x v="19"/>
    <x v="1"/>
    <x v="2"/>
    <n v="6.5971780000000004E-3"/>
    <n v="265"/>
    <n v="1.74825217"/>
    <n v="1"/>
  </r>
  <r>
    <x v="2"/>
    <x v="20"/>
    <x v="20"/>
    <x v="1"/>
    <x v="0"/>
    <n v="1.9060799999999999E-2"/>
    <n v="28"/>
    <n v="0.53370240000000002"/>
    <n v="1"/>
  </r>
  <r>
    <x v="2"/>
    <x v="21"/>
    <x v="21"/>
    <x v="1"/>
    <x v="0"/>
    <n v="1.8645599999999998E-2"/>
    <n v="28"/>
    <n v="0.52207680000000001"/>
    <n v="1"/>
  </r>
  <r>
    <x v="2"/>
    <x v="21"/>
    <x v="21"/>
    <x v="1"/>
    <x v="2"/>
    <n v="7.5565600000000004E-3"/>
    <n v="265"/>
    <n v="2.0024883999999998"/>
    <n v="1"/>
  </r>
  <r>
    <x v="2"/>
    <x v="22"/>
    <x v="22"/>
    <x v="1"/>
    <x v="2"/>
    <n v="0.14581888000000001"/>
    <n v="265"/>
    <n v="38.642003199999998"/>
    <n v="1"/>
  </r>
  <r>
    <x v="2"/>
    <x v="23"/>
    <x v="23"/>
    <x v="1"/>
    <x v="2"/>
    <n v="3.9376532999999998E-2"/>
    <n v="265"/>
    <n v="10.434781245"/>
    <n v="1"/>
  </r>
  <r>
    <x v="2"/>
    <x v="24"/>
    <x v="24"/>
    <x v="1"/>
    <x v="2"/>
    <n v="1.7367294593"/>
    <n v="265"/>
    <n v="460.23330671449997"/>
    <n v="1"/>
  </r>
  <r>
    <x v="2"/>
    <x v="25"/>
    <x v="25"/>
    <x v="1"/>
    <x v="2"/>
    <n v="0.79445784100000005"/>
    <n v="265"/>
    <n v="210.53132786500001"/>
    <n v="1"/>
  </r>
  <r>
    <x v="2"/>
    <x v="26"/>
    <x v="26"/>
    <x v="1"/>
    <x v="2"/>
    <n v="1.6788667300000001E-2"/>
    <n v="265"/>
    <n v="4.4489968344999999"/>
    <n v="1"/>
  </r>
  <r>
    <x v="2"/>
    <x v="27"/>
    <x v="27"/>
    <x v="1"/>
    <x v="2"/>
    <n v="0.63378096699999997"/>
    <n v="265"/>
    <n v="167.951956255"/>
    <n v="1"/>
  </r>
  <r>
    <x v="2"/>
    <x v="28"/>
    <x v="28"/>
    <x v="1"/>
    <x v="2"/>
    <n v="0.2981722242"/>
    <n v="265"/>
    <n v="79.015639413000002"/>
    <n v="1"/>
  </r>
  <r>
    <x v="2"/>
    <x v="29"/>
    <x v="29"/>
    <x v="1"/>
    <x v="2"/>
    <n v="1.2019776259999999"/>
    <n v="265"/>
    <n v="318.52407089000002"/>
    <n v="1"/>
  </r>
  <r>
    <x v="2"/>
    <x v="30"/>
    <x v="30"/>
    <x v="1"/>
    <x v="2"/>
    <n v="0.25915813589999998"/>
    <n v="265"/>
    <n v="68.676906013500002"/>
    <n v="1"/>
  </r>
  <r>
    <x v="2"/>
    <x v="31"/>
    <x v="31"/>
    <x v="1"/>
    <x v="2"/>
    <n v="0.53551690460000001"/>
    <n v="265"/>
    <n v="141.91197971899999"/>
    <n v="1"/>
  </r>
  <r>
    <x v="2"/>
    <x v="32"/>
    <x v="32"/>
    <x v="1"/>
    <x v="0"/>
    <n v="0.46459571490000001"/>
    <n v="28"/>
    <n v="13.0086800172"/>
    <n v="1"/>
  </r>
  <r>
    <x v="2"/>
    <x v="32"/>
    <x v="32"/>
    <x v="1"/>
    <x v="2"/>
    <n v="1.2045074100000001E-2"/>
    <n v="265"/>
    <n v="3.1919446365000002"/>
    <n v="1"/>
  </r>
  <r>
    <x v="2"/>
    <x v="33"/>
    <x v="33"/>
    <x v="1"/>
    <x v="1"/>
    <n v="126.51848"/>
    <n v="1"/>
    <n v="126.51848"/>
    <n v="1"/>
  </r>
  <r>
    <x v="2"/>
    <x v="34"/>
    <x v="34"/>
    <x v="1"/>
    <x v="1"/>
    <n v="39.132426670000001"/>
    <n v="1"/>
    <n v="39.132426670000001"/>
    <n v="1"/>
  </r>
  <r>
    <x v="2"/>
    <x v="35"/>
    <x v="35"/>
    <x v="1"/>
    <x v="1"/>
    <n v="0.55278666669999998"/>
    <n v="1"/>
    <n v="0.55278666669999998"/>
    <n v="1"/>
  </r>
  <r>
    <x v="3"/>
    <x v="0"/>
    <x v="0"/>
    <x v="0"/>
    <x v="0"/>
    <n v="3.5374519E-2"/>
    <n v="28"/>
    <n v="0.99048653200000003"/>
    <n v="2"/>
  </r>
  <r>
    <x v="3"/>
    <x v="0"/>
    <x v="0"/>
    <x v="0"/>
    <x v="1"/>
    <n v="128.03886"/>
    <n v="1"/>
    <n v="128.03886"/>
    <n v="2"/>
  </r>
  <r>
    <x v="3"/>
    <x v="0"/>
    <x v="0"/>
    <x v="0"/>
    <x v="2"/>
    <n v="1.0908498999999999E-3"/>
    <n v="265"/>
    <n v="0.28907522349999998"/>
    <n v="2"/>
  </r>
  <r>
    <x v="3"/>
    <x v="1"/>
    <x v="1"/>
    <x v="0"/>
    <x v="0"/>
    <n v="1.6881112E-2"/>
    <n v="28"/>
    <n v="0.47267113599999999"/>
    <n v="2"/>
  </r>
  <r>
    <x v="3"/>
    <x v="1"/>
    <x v="1"/>
    <x v="0"/>
    <x v="1"/>
    <n v="314.78307999999998"/>
    <n v="1"/>
    <n v="314.78307999999998"/>
    <n v="2"/>
  </r>
  <r>
    <x v="3"/>
    <x v="1"/>
    <x v="1"/>
    <x v="0"/>
    <x v="2"/>
    <n v="1.3062636000000001E-2"/>
    <n v="265"/>
    <n v="3.4615985399999998"/>
    <n v="2"/>
  </r>
  <r>
    <x v="3"/>
    <x v="2"/>
    <x v="2"/>
    <x v="1"/>
    <x v="0"/>
    <n v="41.67453725"/>
    <n v="28"/>
    <n v="1166.8870429999999"/>
    <n v="1"/>
  </r>
  <r>
    <x v="3"/>
    <x v="3"/>
    <x v="3"/>
    <x v="1"/>
    <x v="0"/>
    <n v="1.1900679999999999"/>
    <n v="28"/>
    <n v="33.321904000000004"/>
    <n v="1"/>
  </r>
  <r>
    <x v="3"/>
    <x v="4"/>
    <x v="4"/>
    <x v="1"/>
    <x v="0"/>
    <n v="31.86984957"/>
    <n v="28"/>
    <n v="892.35578796000004"/>
    <n v="1"/>
  </r>
  <r>
    <x v="3"/>
    <x v="5"/>
    <x v="5"/>
    <x v="1"/>
    <x v="0"/>
    <n v="14.884674479999999"/>
    <n v="28"/>
    <n v="416.77088543999997"/>
    <n v="1"/>
  </r>
  <r>
    <x v="3"/>
    <x v="6"/>
    <x v="6"/>
    <x v="1"/>
    <x v="0"/>
    <n v="1.1086232840000001"/>
    <n v="28"/>
    <n v="31.041451951999999"/>
    <n v="1"/>
  </r>
  <r>
    <x v="3"/>
    <x v="7"/>
    <x v="7"/>
    <x v="1"/>
    <x v="0"/>
    <n v="1.0525059999999999"/>
    <n v="28"/>
    <n v="29.470168000000001"/>
    <n v="1"/>
  </r>
  <r>
    <x v="3"/>
    <x v="8"/>
    <x v="8"/>
    <x v="1"/>
    <x v="0"/>
    <n v="0.64697400000000005"/>
    <n v="28"/>
    <n v="18.115272000000001"/>
    <n v="1"/>
  </r>
  <r>
    <x v="3"/>
    <x v="9"/>
    <x v="9"/>
    <x v="1"/>
    <x v="0"/>
    <n v="8.4011487499999996E-2"/>
    <n v="28"/>
    <n v="2.3523216499999999"/>
    <n v="1"/>
  </r>
  <r>
    <x v="3"/>
    <x v="10"/>
    <x v="10"/>
    <x v="1"/>
    <x v="0"/>
    <n v="3.0504739999999999"/>
    <n v="28"/>
    <n v="85.413272000000006"/>
    <n v="1"/>
  </r>
  <r>
    <x v="3"/>
    <x v="11"/>
    <x v="11"/>
    <x v="1"/>
    <x v="0"/>
    <n v="1.44123368E-2"/>
    <n v="28"/>
    <n v="0.40354543040000002"/>
    <n v="1"/>
  </r>
  <r>
    <x v="3"/>
    <x v="12"/>
    <x v="12"/>
    <x v="1"/>
    <x v="0"/>
    <n v="7.5993614220000003"/>
    <n v="28"/>
    <n v="212.78211981600001"/>
    <n v="1"/>
  </r>
  <r>
    <x v="3"/>
    <x v="12"/>
    <x v="12"/>
    <x v="1"/>
    <x v="2"/>
    <n v="0.13395073499999999"/>
    <n v="265"/>
    <n v="35.496944775000003"/>
    <n v="1"/>
  </r>
  <r>
    <x v="3"/>
    <x v="13"/>
    <x v="13"/>
    <x v="1"/>
    <x v="0"/>
    <n v="0.20974860000000001"/>
    <n v="28"/>
    <n v="5.8729608000000004"/>
    <n v="1"/>
  </r>
  <r>
    <x v="3"/>
    <x v="13"/>
    <x v="13"/>
    <x v="1"/>
    <x v="2"/>
    <n v="5.0396140000000004E-3"/>
    <n v="265"/>
    <n v="1.3354977100000001"/>
    <n v="1"/>
  </r>
  <r>
    <x v="3"/>
    <x v="14"/>
    <x v="14"/>
    <x v="1"/>
    <x v="0"/>
    <n v="2.5908037140000002"/>
    <n v="28"/>
    <n v="72.542503991999993"/>
    <n v="1"/>
  </r>
  <r>
    <x v="3"/>
    <x v="14"/>
    <x v="14"/>
    <x v="1"/>
    <x v="2"/>
    <n v="8.1315496000000001E-2"/>
    <n v="265"/>
    <n v="21.54860644"/>
    <n v="1"/>
  </r>
  <r>
    <x v="3"/>
    <x v="15"/>
    <x v="15"/>
    <x v="1"/>
    <x v="0"/>
    <n v="0.541547"/>
    <n v="28"/>
    <n v="15.163316"/>
    <n v="1"/>
  </r>
  <r>
    <x v="3"/>
    <x v="15"/>
    <x v="15"/>
    <x v="1"/>
    <x v="2"/>
    <n v="3.8364083E-2"/>
    <n v="265"/>
    <n v="10.166481995"/>
    <n v="1"/>
  </r>
  <r>
    <x v="3"/>
    <x v="16"/>
    <x v="16"/>
    <x v="1"/>
    <x v="0"/>
    <n v="1.9153735000000001"/>
    <n v="28"/>
    <n v="53.630457999999997"/>
    <n v="1"/>
  </r>
  <r>
    <x v="3"/>
    <x v="16"/>
    <x v="16"/>
    <x v="1"/>
    <x v="2"/>
    <n v="1.4351421E-2"/>
    <n v="265"/>
    <n v="3.8031265649999999"/>
    <n v="1"/>
  </r>
  <r>
    <x v="3"/>
    <x v="17"/>
    <x v="17"/>
    <x v="1"/>
    <x v="0"/>
    <n v="5.98992E-2"/>
    <n v="28"/>
    <n v="1.6771776"/>
    <n v="1"/>
  </r>
  <r>
    <x v="3"/>
    <x v="17"/>
    <x v="17"/>
    <x v="1"/>
    <x v="2"/>
    <n v="5.2417319999999998E-3"/>
    <n v="265"/>
    <n v="1.3890589799999999"/>
    <n v="1"/>
  </r>
  <r>
    <x v="3"/>
    <x v="18"/>
    <x v="18"/>
    <x v="1"/>
    <x v="0"/>
    <n v="0.36104219999999998"/>
    <n v="28"/>
    <n v="10.109181599999999"/>
    <n v="1"/>
  </r>
  <r>
    <x v="3"/>
    <x v="18"/>
    <x v="18"/>
    <x v="1"/>
    <x v="2"/>
    <n v="1.1694539E-2"/>
    <n v="265"/>
    <n v="3.0990528350000002"/>
    <n v="1"/>
  </r>
  <r>
    <x v="3"/>
    <x v="19"/>
    <x v="19"/>
    <x v="1"/>
    <x v="0"/>
    <n v="0.288184"/>
    <n v="28"/>
    <n v="8.0691520000000008"/>
    <n v="1"/>
  </r>
  <r>
    <x v="3"/>
    <x v="19"/>
    <x v="19"/>
    <x v="1"/>
    <x v="2"/>
    <n v="6.4839219999999996E-3"/>
    <n v="265"/>
    <n v="1.7182393300000001"/>
    <n v="1"/>
  </r>
  <r>
    <x v="3"/>
    <x v="20"/>
    <x v="20"/>
    <x v="1"/>
    <x v="0"/>
    <n v="1.8414900000000001E-2"/>
    <n v="28"/>
    <n v="0.5156172"/>
    <n v="1"/>
  </r>
  <r>
    <x v="3"/>
    <x v="21"/>
    <x v="21"/>
    <x v="1"/>
    <x v="0"/>
    <n v="2.0796499999999999E-2"/>
    <n v="28"/>
    <n v="0.58230199999999999"/>
    <n v="1"/>
  </r>
  <r>
    <x v="3"/>
    <x v="21"/>
    <x v="21"/>
    <x v="1"/>
    <x v="2"/>
    <n v="8.4176470000000003E-3"/>
    <n v="265"/>
    <n v="2.2306764549999998"/>
    <n v="1"/>
  </r>
  <r>
    <x v="3"/>
    <x v="22"/>
    <x v="22"/>
    <x v="1"/>
    <x v="2"/>
    <n v="0.133277967"/>
    <n v="265"/>
    <n v="35.318661255000002"/>
    <n v="1"/>
  </r>
  <r>
    <x v="3"/>
    <x v="23"/>
    <x v="23"/>
    <x v="1"/>
    <x v="2"/>
    <n v="3.8253499000000003E-2"/>
    <n v="265"/>
    <n v="10.137177234999999"/>
    <n v="1"/>
  </r>
  <r>
    <x v="3"/>
    <x v="24"/>
    <x v="24"/>
    <x v="1"/>
    <x v="2"/>
    <n v="1.7136649558999999"/>
    <n v="265"/>
    <n v="454.12121331349999"/>
    <n v="1"/>
  </r>
  <r>
    <x v="3"/>
    <x v="25"/>
    <x v="25"/>
    <x v="1"/>
    <x v="2"/>
    <n v="0.75447861699999996"/>
    <n v="265"/>
    <n v="199.93683350500001"/>
    <n v="1"/>
  </r>
  <r>
    <x v="3"/>
    <x v="26"/>
    <x v="26"/>
    <x v="1"/>
    <x v="2"/>
    <n v="1.76814E-2"/>
    <n v="265"/>
    <n v="4.6855710000000004"/>
    <n v="1"/>
  </r>
  <r>
    <x v="3"/>
    <x v="27"/>
    <x v="27"/>
    <x v="1"/>
    <x v="2"/>
    <n v="0.62264268"/>
    <n v="265"/>
    <n v="165.0003102"/>
    <n v="1"/>
  </r>
  <r>
    <x v="3"/>
    <x v="28"/>
    <x v="28"/>
    <x v="1"/>
    <x v="2"/>
    <n v="0.35459790829999999"/>
    <n v="265"/>
    <n v="93.968445699499995"/>
    <n v="1"/>
  </r>
  <r>
    <x v="3"/>
    <x v="29"/>
    <x v="29"/>
    <x v="1"/>
    <x v="2"/>
    <n v="1.2045909100000001"/>
    <n v="265"/>
    <n v="319.21659115"/>
    <n v="1"/>
  </r>
  <r>
    <x v="3"/>
    <x v="30"/>
    <x v="30"/>
    <x v="1"/>
    <x v="2"/>
    <n v="0.23984150600000001"/>
    <n v="265"/>
    <n v="63.557999090000003"/>
    <n v="1"/>
  </r>
  <r>
    <x v="3"/>
    <x v="31"/>
    <x v="31"/>
    <x v="1"/>
    <x v="2"/>
    <n v="0.53298354489999999"/>
    <n v="265"/>
    <n v="141.24063939850001"/>
    <n v="1"/>
  </r>
  <r>
    <x v="3"/>
    <x v="32"/>
    <x v="32"/>
    <x v="1"/>
    <x v="0"/>
    <n v="0.6420049524"/>
    <n v="28"/>
    <n v="17.976138667200001"/>
    <n v="1"/>
  </r>
  <r>
    <x v="3"/>
    <x v="32"/>
    <x v="32"/>
    <x v="1"/>
    <x v="2"/>
    <n v="1.66445728E-2"/>
    <n v="265"/>
    <n v="4.4108117919999996"/>
    <n v="1"/>
  </r>
  <r>
    <x v="3"/>
    <x v="33"/>
    <x v="33"/>
    <x v="1"/>
    <x v="1"/>
    <n v="158.30760000000001"/>
    <n v="1"/>
    <n v="158.30760000000001"/>
    <n v="1"/>
  </r>
  <r>
    <x v="3"/>
    <x v="34"/>
    <x v="34"/>
    <x v="1"/>
    <x v="1"/>
    <n v="34.958733330000001"/>
    <n v="1"/>
    <n v="34.958733330000001"/>
    <n v="1"/>
  </r>
  <r>
    <x v="3"/>
    <x v="35"/>
    <x v="35"/>
    <x v="1"/>
    <x v="1"/>
    <n v="0.55278666669999998"/>
    <n v="1"/>
    <n v="0.55278666669999998"/>
    <n v="1"/>
  </r>
  <r>
    <x v="4"/>
    <x v="0"/>
    <x v="0"/>
    <x v="0"/>
    <x v="0"/>
    <n v="3.0719804E-2"/>
    <n v="28"/>
    <n v="0.86015451200000004"/>
    <n v="2"/>
  </r>
  <r>
    <x v="4"/>
    <x v="0"/>
    <x v="0"/>
    <x v="0"/>
    <x v="1"/>
    <n v="122.42221000000001"/>
    <n v="1"/>
    <n v="122.42221000000001"/>
    <n v="2"/>
  </r>
  <r>
    <x v="4"/>
    <x v="0"/>
    <x v="0"/>
    <x v="0"/>
    <x v="2"/>
    <n v="1.0350463000000001E-3"/>
    <n v="265"/>
    <n v="0.27428726949999999"/>
    <n v="2"/>
  </r>
  <r>
    <x v="4"/>
    <x v="1"/>
    <x v="1"/>
    <x v="0"/>
    <x v="0"/>
    <n v="1.5138197000000001E-2"/>
    <n v="28"/>
    <n v="0.423869516"/>
    <n v="2"/>
  </r>
  <r>
    <x v="4"/>
    <x v="1"/>
    <x v="1"/>
    <x v="0"/>
    <x v="1"/>
    <n v="282.28286000000003"/>
    <n v="1"/>
    <n v="282.28286000000003"/>
    <n v="2"/>
  </r>
  <r>
    <x v="4"/>
    <x v="1"/>
    <x v="1"/>
    <x v="0"/>
    <x v="2"/>
    <n v="1.1713965999999999E-2"/>
    <n v="265"/>
    <n v="3.1042009899999998"/>
    <n v="2"/>
  </r>
  <r>
    <x v="4"/>
    <x v="2"/>
    <x v="2"/>
    <x v="1"/>
    <x v="0"/>
    <n v="40.855093609999997"/>
    <n v="28"/>
    <n v="1143.94262108"/>
    <n v="1"/>
  </r>
  <r>
    <x v="4"/>
    <x v="3"/>
    <x v="3"/>
    <x v="1"/>
    <x v="0"/>
    <n v="1.4904660000000001"/>
    <n v="28"/>
    <n v="41.733047999999997"/>
    <n v="1"/>
  </r>
  <r>
    <x v="4"/>
    <x v="4"/>
    <x v="4"/>
    <x v="1"/>
    <x v="0"/>
    <n v="32.233938770000002"/>
    <n v="28"/>
    <n v="902.55028556000002"/>
    <n v="1"/>
  </r>
  <r>
    <x v="4"/>
    <x v="5"/>
    <x v="5"/>
    <x v="1"/>
    <x v="0"/>
    <n v="16.62430535"/>
    <n v="28"/>
    <n v="465.48054980000001"/>
    <n v="1"/>
  </r>
  <r>
    <x v="4"/>
    <x v="6"/>
    <x v="6"/>
    <x v="1"/>
    <x v="0"/>
    <n v="1.089539332"/>
    <n v="28"/>
    <n v="30.507101295999998"/>
    <n v="1"/>
  </r>
  <r>
    <x v="4"/>
    <x v="7"/>
    <x v="7"/>
    <x v="1"/>
    <x v="0"/>
    <n v="1.042405"/>
    <n v="28"/>
    <n v="29.187339999999999"/>
    <n v="1"/>
  </r>
  <r>
    <x v="4"/>
    <x v="8"/>
    <x v="8"/>
    <x v="1"/>
    <x v="0"/>
    <n v="0.67271400000000003"/>
    <n v="28"/>
    <n v="18.835992000000001"/>
    <n v="1"/>
  </r>
  <r>
    <x v="4"/>
    <x v="9"/>
    <x v="9"/>
    <x v="1"/>
    <x v="0"/>
    <n v="8.3997716799999997E-2"/>
    <n v="28"/>
    <n v="2.3519360703999999"/>
    <n v="1"/>
  </r>
  <r>
    <x v="4"/>
    <x v="10"/>
    <x v="10"/>
    <x v="1"/>
    <x v="0"/>
    <n v="3.0501520000000002"/>
    <n v="28"/>
    <n v="85.404256000000004"/>
    <n v="1"/>
  </r>
  <r>
    <x v="4"/>
    <x v="11"/>
    <x v="11"/>
    <x v="1"/>
    <x v="0"/>
    <n v="1.6342949400000001E-2"/>
    <n v="28"/>
    <n v="0.45760258320000002"/>
    <n v="1"/>
  </r>
  <r>
    <x v="4"/>
    <x v="12"/>
    <x v="12"/>
    <x v="1"/>
    <x v="0"/>
    <n v="7.58819731"/>
    <n v="28"/>
    <n v="212.46952468000001"/>
    <n v="1"/>
  </r>
  <r>
    <x v="4"/>
    <x v="12"/>
    <x v="12"/>
    <x v="1"/>
    <x v="2"/>
    <n v="0.12846442899999999"/>
    <n v="265"/>
    <n v="34.043073685000003"/>
    <n v="1"/>
  </r>
  <r>
    <x v="4"/>
    <x v="13"/>
    <x v="13"/>
    <x v="1"/>
    <x v="0"/>
    <n v="0.26269360000000003"/>
    <n v="28"/>
    <n v="7.3554208000000001"/>
    <n v="1"/>
  </r>
  <r>
    <x v="4"/>
    <x v="13"/>
    <x v="13"/>
    <x v="1"/>
    <x v="2"/>
    <n v="6.311718E-3"/>
    <n v="265"/>
    <n v="1.67260527"/>
    <n v="1"/>
  </r>
  <r>
    <x v="4"/>
    <x v="14"/>
    <x v="14"/>
    <x v="1"/>
    <x v="0"/>
    <n v="2.6809510799999998"/>
    <n v="28"/>
    <n v="75.066630239999995"/>
    <n v="1"/>
  </r>
  <r>
    <x v="4"/>
    <x v="14"/>
    <x v="14"/>
    <x v="1"/>
    <x v="2"/>
    <n v="8.1933005000000003E-2"/>
    <n v="265"/>
    <n v="21.712246324999999"/>
    <n v="1"/>
  </r>
  <r>
    <x v="4"/>
    <x v="15"/>
    <x v="15"/>
    <x v="1"/>
    <x v="0"/>
    <n v="0.60533190000000003"/>
    <n v="28"/>
    <n v="16.9492932"/>
    <n v="1"/>
  </r>
  <r>
    <x v="4"/>
    <x v="15"/>
    <x v="15"/>
    <x v="1"/>
    <x v="2"/>
    <n v="4.2843464999999997E-2"/>
    <n v="265"/>
    <n v="11.353518225"/>
    <n v="1"/>
  </r>
  <r>
    <x v="4"/>
    <x v="16"/>
    <x v="16"/>
    <x v="1"/>
    <x v="0"/>
    <n v="1.8960687000000001"/>
    <n v="28"/>
    <n v="53.089923599999999"/>
    <n v="1"/>
  </r>
  <r>
    <x v="4"/>
    <x v="16"/>
    <x v="16"/>
    <x v="1"/>
    <x v="2"/>
    <n v="1.4218715999999999E-2"/>
    <n v="265"/>
    <n v="3.7679597399999998"/>
    <n v="1"/>
  </r>
  <r>
    <x v="4"/>
    <x v="17"/>
    <x v="17"/>
    <x v="1"/>
    <x v="0"/>
    <n v="5.8790700000000001E-2"/>
    <n v="28"/>
    <n v="1.6461395999999999"/>
    <n v="1"/>
  </r>
  <r>
    <x v="4"/>
    <x v="17"/>
    <x v="17"/>
    <x v="1"/>
    <x v="2"/>
    <n v="5.1371439999999997E-3"/>
    <n v="265"/>
    <n v="1.3613431600000001"/>
    <n v="1"/>
  </r>
  <r>
    <x v="4"/>
    <x v="18"/>
    <x v="18"/>
    <x v="1"/>
    <x v="0"/>
    <n v="0.37540630000000003"/>
    <n v="28"/>
    <n v="10.5113764"/>
    <n v="1"/>
  </r>
  <r>
    <x v="4"/>
    <x v="18"/>
    <x v="18"/>
    <x v="1"/>
    <x v="2"/>
    <n v="1.2159809000000001E-2"/>
    <n v="265"/>
    <n v="3.2223493849999998"/>
    <n v="1"/>
  </r>
  <r>
    <x v="4"/>
    <x v="19"/>
    <x v="19"/>
    <x v="1"/>
    <x v="0"/>
    <n v="0.2919794"/>
    <n v="28"/>
    <n v="8.1754231999999991"/>
    <n v="1"/>
  </r>
  <r>
    <x v="4"/>
    <x v="19"/>
    <x v="19"/>
    <x v="1"/>
    <x v="2"/>
    <n v="6.6044820000000001E-3"/>
    <n v="265"/>
    <n v="1.7501877299999999"/>
    <n v="1"/>
  </r>
  <r>
    <x v="4"/>
    <x v="20"/>
    <x v="20"/>
    <x v="1"/>
    <x v="0"/>
    <n v="1.8412999999999999E-2"/>
    <n v="28"/>
    <n v="0.51556400000000002"/>
    <n v="1"/>
  </r>
  <r>
    <x v="4"/>
    <x v="21"/>
    <x v="21"/>
    <x v="1"/>
    <x v="0"/>
    <n v="2.39124E-2"/>
    <n v="28"/>
    <n v="0.66954720000000001"/>
    <n v="1"/>
  </r>
  <r>
    <x v="4"/>
    <x v="21"/>
    <x v="21"/>
    <x v="1"/>
    <x v="2"/>
    <n v="9.7408129999999992E-3"/>
    <n v="265"/>
    <n v="2.581315445"/>
    <n v="1"/>
  </r>
  <r>
    <x v="4"/>
    <x v="22"/>
    <x v="22"/>
    <x v="1"/>
    <x v="2"/>
    <n v="0.13190217000000001"/>
    <n v="265"/>
    <n v="34.95407505"/>
    <n v="1"/>
  </r>
  <r>
    <x v="4"/>
    <x v="23"/>
    <x v="23"/>
    <x v="1"/>
    <x v="2"/>
    <n v="4.0070498000000003E-2"/>
    <n v="265"/>
    <n v="10.618681970000001"/>
    <n v="1"/>
  </r>
  <r>
    <x v="4"/>
    <x v="24"/>
    <x v="24"/>
    <x v="1"/>
    <x v="2"/>
    <n v="1.6979517196"/>
    <n v="265"/>
    <n v="449.95720569399998"/>
    <n v="1"/>
  </r>
  <r>
    <x v="4"/>
    <x v="25"/>
    <x v="25"/>
    <x v="1"/>
    <x v="2"/>
    <n v="0.75824132300000002"/>
    <n v="265"/>
    <n v="200.933950595"/>
    <n v="1"/>
  </r>
  <r>
    <x v="4"/>
    <x v="26"/>
    <x v="26"/>
    <x v="1"/>
    <x v="2"/>
    <n v="1.6805661100000001E-2"/>
    <n v="265"/>
    <n v="4.4535001914999999"/>
    <n v="1"/>
  </r>
  <r>
    <x v="4"/>
    <x v="27"/>
    <x v="27"/>
    <x v="1"/>
    <x v="2"/>
    <n v="0.61363946199999997"/>
    <n v="265"/>
    <n v="162.61445742999999"/>
    <n v="1"/>
  </r>
  <r>
    <x v="4"/>
    <x v="28"/>
    <x v="28"/>
    <x v="1"/>
    <x v="2"/>
    <n v="0.3290000609"/>
    <n v="265"/>
    <n v="87.185016138500004"/>
    <n v="1"/>
  </r>
  <r>
    <x v="4"/>
    <x v="29"/>
    <x v="29"/>
    <x v="1"/>
    <x v="2"/>
    <n v="1.2072041929999999"/>
    <n v="265"/>
    <n v="319.909111145"/>
    <n v="1"/>
  </r>
  <r>
    <x v="4"/>
    <x v="30"/>
    <x v="30"/>
    <x v="1"/>
    <x v="2"/>
    <n v="0.2344313348"/>
    <n v="265"/>
    <n v="62.124303722000001"/>
    <n v="1"/>
  </r>
  <r>
    <x v="4"/>
    <x v="31"/>
    <x v="31"/>
    <x v="1"/>
    <x v="2"/>
    <n v="0.52701055190000001"/>
    <n v="265"/>
    <n v="139.65779625350001"/>
    <n v="1"/>
  </r>
  <r>
    <x v="4"/>
    <x v="32"/>
    <x v="32"/>
    <x v="1"/>
    <x v="0"/>
    <n v="0.46091536109999998"/>
    <n v="28"/>
    <n v="12.905630110800001"/>
    <n v="1"/>
  </r>
  <r>
    <x v="4"/>
    <x v="32"/>
    <x v="32"/>
    <x v="1"/>
    <x v="2"/>
    <n v="1.19496575E-2"/>
    <n v="265"/>
    <n v="3.1666592374999998"/>
    <n v="1"/>
  </r>
  <r>
    <x v="4"/>
    <x v="33"/>
    <x v="33"/>
    <x v="1"/>
    <x v="1"/>
    <n v="137.22499999999999"/>
    <n v="1"/>
    <n v="137.22499999999999"/>
    <n v="1"/>
  </r>
  <r>
    <x v="4"/>
    <x v="34"/>
    <x v="34"/>
    <x v="1"/>
    <x v="1"/>
    <n v="35.944956670000003"/>
    <n v="1"/>
    <n v="35.944956670000003"/>
    <n v="1"/>
  </r>
  <r>
    <x v="4"/>
    <x v="35"/>
    <x v="35"/>
    <x v="1"/>
    <x v="1"/>
    <n v="0.55278666669999998"/>
    <n v="1"/>
    <n v="0.55278666669999998"/>
    <n v="1"/>
  </r>
  <r>
    <x v="5"/>
    <x v="0"/>
    <x v="0"/>
    <x v="0"/>
    <x v="0"/>
    <n v="2.1377983999999999E-2"/>
    <n v="28"/>
    <n v="0.59858355200000002"/>
    <n v="2"/>
  </r>
  <r>
    <x v="5"/>
    <x v="0"/>
    <x v="0"/>
    <x v="0"/>
    <x v="1"/>
    <n v="115.78333000000001"/>
    <n v="1"/>
    <n v="115.78333000000001"/>
    <n v="2"/>
  </r>
  <r>
    <x v="5"/>
    <x v="0"/>
    <x v="0"/>
    <x v="0"/>
    <x v="2"/>
    <n v="9.5812399999999998E-4"/>
    <n v="265"/>
    <n v="0.25390286000000001"/>
    <n v="2"/>
  </r>
  <r>
    <x v="5"/>
    <x v="1"/>
    <x v="1"/>
    <x v="0"/>
    <x v="0"/>
    <n v="1.4167799999999999E-2"/>
    <n v="28"/>
    <n v="0.39669840000000001"/>
    <n v="2"/>
  </r>
  <r>
    <x v="5"/>
    <x v="1"/>
    <x v="1"/>
    <x v="0"/>
    <x v="1"/>
    <n v="264.18779999999998"/>
    <n v="1"/>
    <n v="264.18779999999998"/>
    <n v="2"/>
  </r>
  <r>
    <x v="5"/>
    <x v="1"/>
    <x v="1"/>
    <x v="0"/>
    <x v="2"/>
    <n v="1.0963071E-2"/>
    <n v="265"/>
    <n v="2.9052138150000002"/>
    <n v="2"/>
  </r>
  <r>
    <x v="5"/>
    <x v="2"/>
    <x v="2"/>
    <x v="1"/>
    <x v="0"/>
    <n v="40.726453130000003"/>
    <n v="28"/>
    <n v="1140.3406876399999"/>
    <n v="1"/>
  </r>
  <r>
    <x v="5"/>
    <x v="3"/>
    <x v="3"/>
    <x v="1"/>
    <x v="0"/>
    <n v="1.7487239999999999"/>
    <n v="28"/>
    <n v="48.964272000000001"/>
    <n v="1"/>
  </r>
  <r>
    <x v="5"/>
    <x v="4"/>
    <x v="4"/>
    <x v="1"/>
    <x v="0"/>
    <n v="32.04086736"/>
    <n v="28"/>
    <n v="897.14428608000003"/>
    <n v="1"/>
  </r>
  <r>
    <x v="5"/>
    <x v="5"/>
    <x v="5"/>
    <x v="1"/>
    <x v="0"/>
    <n v="16.762598319999999"/>
    <n v="28"/>
    <n v="469.35275295999998"/>
    <n v="1"/>
  </r>
  <r>
    <x v="5"/>
    <x v="6"/>
    <x v="6"/>
    <x v="1"/>
    <x v="0"/>
    <n v="1.1313936609999999"/>
    <n v="28"/>
    <n v="31.679022507999999"/>
    <n v="1"/>
  </r>
  <r>
    <x v="5"/>
    <x v="7"/>
    <x v="7"/>
    <x v="1"/>
    <x v="0"/>
    <n v="1.0232559999999999"/>
    <n v="28"/>
    <n v="28.651167999999998"/>
    <n v="1"/>
  </r>
  <r>
    <x v="5"/>
    <x v="8"/>
    <x v="8"/>
    <x v="1"/>
    <x v="0"/>
    <n v="0.68423400000000001"/>
    <n v="28"/>
    <n v="19.158552"/>
    <n v="1"/>
  </r>
  <r>
    <x v="5"/>
    <x v="9"/>
    <x v="9"/>
    <x v="1"/>
    <x v="0"/>
    <n v="8.2269762900000001E-2"/>
    <n v="28"/>
    <n v="2.3035533612000001"/>
    <n v="1"/>
  </r>
  <r>
    <x v="5"/>
    <x v="10"/>
    <x v="10"/>
    <x v="1"/>
    <x v="0"/>
    <n v="2.9726620000000001"/>
    <n v="28"/>
    <n v="83.234536000000006"/>
    <n v="1"/>
  </r>
  <r>
    <x v="5"/>
    <x v="11"/>
    <x v="11"/>
    <x v="1"/>
    <x v="0"/>
    <n v="1.66345681E-2"/>
    <n v="28"/>
    <n v="0.46576790680000002"/>
    <n v="1"/>
  </r>
  <r>
    <x v="5"/>
    <x v="12"/>
    <x v="12"/>
    <x v="1"/>
    <x v="0"/>
    <n v="7.41830021"/>
    <n v="28"/>
    <n v="207.71240588000001"/>
    <n v="1"/>
  </r>
  <r>
    <x v="5"/>
    <x v="12"/>
    <x v="12"/>
    <x v="1"/>
    <x v="2"/>
    <n v="0.125459181"/>
    <n v="265"/>
    <n v="33.246682964999998"/>
    <n v="1"/>
  </r>
  <r>
    <x v="5"/>
    <x v="13"/>
    <x v="13"/>
    <x v="1"/>
    <x v="0"/>
    <n v="0.30821140000000002"/>
    <n v="28"/>
    <n v="8.6299191999999998"/>
    <n v="1"/>
  </r>
  <r>
    <x v="5"/>
    <x v="13"/>
    <x v="13"/>
    <x v="1"/>
    <x v="2"/>
    <n v="7.4053699999999997E-3"/>
    <n v="265"/>
    <n v="1.9624230499999999"/>
    <n v="1"/>
  </r>
  <r>
    <x v="5"/>
    <x v="14"/>
    <x v="14"/>
    <x v="1"/>
    <x v="0"/>
    <n v="2.644151082"/>
    <n v="28"/>
    <n v="74.036230295999999"/>
    <n v="1"/>
  </r>
  <r>
    <x v="5"/>
    <x v="14"/>
    <x v="14"/>
    <x v="1"/>
    <x v="2"/>
    <n v="8.0992907000000003E-2"/>
    <n v="265"/>
    <n v="21.463120355000001"/>
    <n v="1"/>
  </r>
  <r>
    <x v="5"/>
    <x v="15"/>
    <x v="15"/>
    <x v="1"/>
    <x v="0"/>
    <n v="0.61521380000000003"/>
    <n v="28"/>
    <n v="17.2259864"/>
    <n v="1"/>
  </r>
  <r>
    <x v="5"/>
    <x v="15"/>
    <x v="15"/>
    <x v="1"/>
    <x v="2"/>
    <n v="4.3538854000000002E-2"/>
    <n v="265"/>
    <n v="11.537796309999999"/>
    <n v="1"/>
  </r>
  <r>
    <x v="5"/>
    <x v="16"/>
    <x v="16"/>
    <x v="1"/>
    <x v="0"/>
    <n v="1.9590265"/>
    <n v="28"/>
    <n v="54.852741999999999"/>
    <n v="1"/>
  </r>
  <r>
    <x v="5"/>
    <x v="16"/>
    <x v="16"/>
    <x v="1"/>
    <x v="2"/>
    <n v="1.4705083000000001E-2"/>
    <n v="265"/>
    <n v="3.8968469950000002"/>
    <n v="1"/>
  </r>
  <r>
    <x v="5"/>
    <x v="17"/>
    <x v="17"/>
    <x v="1"/>
    <x v="0"/>
    <n v="5.7756500000000002E-2"/>
    <n v="28"/>
    <n v="1.6171819999999999"/>
    <n v="1"/>
  </r>
  <r>
    <x v="5"/>
    <x v="17"/>
    <x v="17"/>
    <x v="1"/>
    <x v="2"/>
    <n v="5.0474949999999999E-3"/>
    <n v="265"/>
    <n v="1.337586175"/>
    <n v="1"/>
  </r>
  <r>
    <x v="5"/>
    <x v="18"/>
    <x v="18"/>
    <x v="1"/>
    <x v="0"/>
    <n v="0.38183499999999998"/>
    <n v="28"/>
    <n v="10.691380000000001"/>
    <n v="1"/>
  </r>
  <r>
    <x v="5"/>
    <x v="18"/>
    <x v="18"/>
    <x v="1"/>
    <x v="2"/>
    <n v="1.2368041E-2"/>
    <n v="265"/>
    <n v="3.2775308650000001"/>
    <n v="1"/>
  </r>
  <r>
    <x v="5"/>
    <x v="19"/>
    <x v="19"/>
    <x v="1"/>
    <x v="0"/>
    <n v="0.2955778"/>
    <n v="28"/>
    <n v="8.2761783999999992"/>
    <n v="1"/>
  </r>
  <r>
    <x v="5"/>
    <x v="19"/>
    <x v="19"/>
    <x v="1"/>
    <x v="2"/>
    <n v="6.7457469999999999E-3"/>
    <n v="265"/>
    <n v="1.787622955"/>
    <n v="1"/>
  </r>
  <r>
    <x v="5"/>
    <x v="20"/>
    <x v="20"/>
    <x v="1"/>
    <x v="0"/>
    <n v="1.7945200000000001E-2"/>
    <n v="28"/>
    <n v="0.50246559999999996"/>
    <n v="1"/>
  </r>
  <r>
    <x v="5"/>
    <x v="21"/>
    <x v="21"/>
    <x v="1"/>
    <x v="0"/>
    <n v="2.4686400000000001E-2"/>
    <n v="28"/>
    <n v="0.69121920000000003"/>
    <n v="1"/>
  </r>
  <r>
    <x v="5"/>
    <x v="21"/>
    <x v="21"/>
    <x v="1"/>
    <x v="2"/>
    <n v="1.0120380999999999E-2"/>
    <n v="265"/>
    <n v="2.6819009650000001"/>
    <n v="1"/>
  </r>
  <r>
    <x v="5"/>
    <x v="22"/>
    <x v="22"/>
    <x v="1"/>
    <x v="2"/>
    <n v="0.132121867"/>
    <n v="265"/>
    <n v="35.012294754999999"/>
    <n v="1"/>
  </r>
  <r>
    <x v="5"/>
    <x v="23"/>
    <x v="23"/>
    <x v="1"/>
    <x v="2"/>
    <n v="4.0653420000000003E-2"/>
    <n v="265"/>
    <n v="10.7731563"/>
    <n v="1"/>
  </r>
  <r>
    <x v="5"/>
    <x v="24"/>
    <x v="24"/>
    <x v="1"/>
    <x v="2"/>
    <n v="1.7384846445"/>
    <n v="265"/>
    <n v="460.69843079250001"/>
    <n v="1"/>
  </r>
  <r>
    <x v="5"/>
    <x v="25"/>
    <x v="25"/>
    <x v="1"/>
    <x v="2"/>
    <n v="0.75686880499999998"/>
    <n v="265"/>
    <n v="200.570233325"/>
    <n v="1"/>
  </r>
  <r>
    <x v="5"/>
    <x v="26"/>
    <x v="26"/>
    <x v="1"/>
    <x v="2"/>
    <n v="1.84736951E-2"/>
    <n v="265"/>
    <n v="4.8955292014999996"/>
    <n v="1"/>
  </r>
  <r>
    <x v="5"/>
    <x v="27"/>
    <x v="27"/>
    <x v="1"/>
    <x v="2"/>
    <n v="0.63088688500000001"/>
    <n v="265"/>
    <n v="167.18502452499999"/>
    <n v="1"/>
  </r>
  <r>
    <x v="5"/>
    <x v="28"/>
    <x v="28"/>
    <x v="1"/>
    <x v="2"/>
    <n v="0.31943502229999998"/>
    <n v="265"/>
    <n v="84.650280909499998"/>
    <n v="1"/>
  </r>
  <r>
    <x v="5"/>
    <x v="29"/>
    <x v="29"/>
    <x v="1"/>
    <x v="2"/>
    <n v="1.2098174770000001"/>
    <n v="265"/>
    <n v="320.60163140499998"/>
    <n v="1"/>
  </r>
  <r>
    <x v="5"/>
    <x v="30"/>
    <x v="30"/>
    <x v="1"/>
    <x v="2"/>
    <n v="0.23498105750000001"/>
    <n v="265"/>
    <n v="62.2699802375"/>
    <n v="1"/>
  </r>
  <r>
    <x v="5"/>
    <x v="31"/>
    <x v="31"/>
    <x v="1"/>
    <x v="2"/>
    <n v="0.53372170480000003"/>
    <n v="265"/>
    <n v="141.43625177199999"/>
    <n v="1"/>
  </r>
  <r>
    <x v="5"/>
    <x v="32"/>
    <x v="32"/>
    <x v="1"/>
    <x v="0"/>
    <n v="0.57100040640000005"/>
    <n v="28"/>
    <n v="15.9880113792"/>
    <n v="1"/>
  </r>
  <r>
    <x v="5"/>
    <x v="32"/>
    <x v="32"/>
    <x v="1"/>
    <x v="2"/>
    <n v="1.48037142E-2"/>
    <n v="265"/>
    <n v="3.922984263"/>
    <n v="1"/>
  </r>
  <r>
    <x v="5"/>
    <x v="33"/>
    <x v="33"/>
    <x v="1"/>
    <x v="1"/>
    <n v="146.22036"/>
    <n v="1"/>
    <n v="146.22036"/>
    <n v="1"/>
  </r>
  <r>
    <x v="5"/>
    <x v="34"/>
    <x v="34"/>
    <x v="1"/>
    <x v="1"/>
    <n v="47.087040000000002"/>
    <n v="1"/>
    <n v="47.087040000000002"/>
    <n v="1"/>
  </r>
  <r>
    <x v="5"/>
    <x v="35"/>
    <x v="35"/>
    <x v="1"/>
    <x v="1"/>
    <n v="0.55278666669999998"/>
    <n v="1"/>
    <n v="0.55278666669999998"/>
    <n v="1"/>
  </r>
  <r>
    <x v="6"/>
    <x v="0"/>
    <x v="0"/>
    <x v="0"/>
    <x v="0"/>
    <n v="2.5557481E-2"/>
    <n v="28"/>
    <n v="0.71560946800000003"/>
    <n v="2"/>
  </r>
  <r>
    <x v="6"/>
    <x v="0"/>
    <x v="0"/>
    <x v="0"/>
    <x v="1"/>
    <n v="161.12369000000001"/>
    <n v="1"/>
    <n v="161.12369000000001"/>
    <n v="2"/>
  </r>
  <r>
    <x v="6"/>
    <x v="0"/>
    <x v="0"/>
    <x v="0"/>
    <x v="2"/>
    <n v="1.3201698E-3"/>
    <n v="265"/>
    <n v="0.34984499699999999"/>
    <n v="2"/>
  </r>
  <r>
    <x v="6"/>
    <x v="1"/>
    <x v="1"/>
    <x v="0"/>
    <x v="0"/>
    <n v="1.3932158E-2"/>
    <n v="28"/>
    <n v="0.390100424"/>
    <n v="2"/>
  </r>
  <r>
    <x v="6"/>
    <x v="1"/>
    <x v="1"/>
    <x v="0"/>
    <x v="1"/>
    <n v="259.79378000000003"/>
    <n v="1"/>
    <n v="259.79378000000003"/>
    <n v="2"/>
  </r>
  <r>
    <x v="6"/>
    <x v="1"/>
    <x v="1"/>
    <x v="0"/>
    <x v="2"/>
    <n v="1.0780731E-2"/>
    <n v="265"/>
    <n v="2.856893715"/>
    <n v="2"/>
  </r>
  <r>
    <x v="6"/>
    <x v="2"/>
    <x v="2"/>
    <x v="1"/>
    <x v="0"/>
    <n v="41.024355700000001"/>
    <n v="28"/>
    <n v="1148.6819596"/>
    <n v="1"/>
  </r>
  <r>
    <x v="6"/>
    <x v="3"/>
    <x v="3"/>
    <x v="1"/>
    <x v="0"/>
    <n v="1.9939960000000001"/>
    <n v="28"/>
    <n v="55.831887999999999"/>
    <n v="1"/>
  </r>
  <r>
    <x v="6"/>
    <x v="4"/>
    <x v="4"/>
    <x v="1"/>
    <x v="0"/>
    <n v="32.551690270000002"/>
    <n v="28"/>
    <n v="911.44732755999996"/>
    <n v="1"/>
  </r>
  <r>
    <x v="6"/>
    <x v="5"/>
    <x v="5"/>
    <x v="1"/>
    <x v="0"/>
    <n v="16.51682593"/>
    <n v="28"/>
    <n v="462.47112604"/>
    <n v="1"/>
  </r>
  <r>
    <x v="6"/>
    <x v="6"/>
    <x v="6"/>
    <x v="1"/>
    <x v="0"/>
    <n v="1.1712248249999999"/>
    <n v="28"/>
    <n v="32.794295099999999"/>
    <n v="1"/>
  </r>
  <r>
    <x v="6"/>
    <x v="7"/>
    <x v="7"/>
    <x v="1"/>
    <x v="0"/>
    <n v="1.018173"/>
    <n v="28"/>
    <n v="28.508844"/>
    <n v="1"/>
  </r>
  <r>
    <x v="6"/>
    <x v="8"/>
    <x v="8"/>
    <x v="1"/>
    <x v="0"/>
    <n v="0.70887599999999995"/>
    <n v="28"/>
    <n v="19.848528000000002"/>
    <n v="1"/>
  </r>
  <r>
    <x v="6"/>
    <x v="9"/>
    <x v="9"/>
    <x v="1"/>
    <x v="0"/>
    <n v="7.8594249300000002E-2"/>
    <n v="28"/>
    <n v="2.2006389803999999"/>
    <n v="1"/>
  </r>
  <r>
    <x v="6"/>
    <x v="10"/>
    <x v="10"/>
    <x v="1"/>
    <x v="0"/>
    <n v="2.7946800000000001"/>
    <n v="28"/>
    <n v="78.251040000000003"/>
    <n v="1"/>
  </r>
  <r>
    <x v="6"/>
    <x v="11"/>
    <x v="11"/>
    <x v="1"/>
    <x v="0"/>
    <n v="1.8775613399999998E-2"/>
    <n v="28"/>
    <n v="0.52571717520000005"/>
    <n v="1"/>
  </r>
  <r>
    <x v="6"/>
    <x v="12"/>
    <x v="12"/>
    <x v="1"/>
    <x v="0"/>
    <n v="7.5455188199999998"/>
    <n v="28"/>
    <n v="211.27452696"/>
    <n v="1"/>
  </r>
  <r>
    <x v="6"/>
    <x v="12"/>
    <x v="12"/>
    <x v="1"/>
    <x v="2"/>
    <n v="0.12761570699999999"/>
    <n v="265"/>
    <n v="33.818162354999998"/>
    <n v="1"/>
  </r>
  <r>
    <x v="6"/>
    <x v="13"/>
    <x v="13"/>
    <x v="1"/>
    <x v="0"/>
    <n v="0.35144039999999999"/>
    <n v="28"/>
    <n v="9.8403311999999996"/>
    <n v="1"/>
  </r>
  <r>
    <x v="6"/>
    <x v="13"/>
    <x v="13"/>
    <x v="1"/>
    <x v="2"/>
    <n v="8.4440299999999999E-3"/>
    <n v="265"/>
    <n v="2.2376679500000001"/>
    <n v="1"/>
  </r>
  <r>
    <x v="6"/>
    <x v="14"/>
    <x v="14"/>
    <x v="1"/>
    <x v="0"/>
    <n v="2.6898649080000001"/>
    <n v="28"/>
    <n v="75.316217424000001"/>
    <n v="1"/>
  </r>
  <r>
    <x v="6"/>
    <x v="14"/>
    <x v="14"/>
    <x v="1"/>
    <x v="2"/>
    <n v="8.2403683000000005E-2"/>
    <n v="265"/>
    <n v="21.836975995"/>
    <n v="1"/>
  </r>
  <r>
    <x v="6"/>
    <x v="15"/>
    <x v="15"/>
    <x v="1"/>
    <x v="0"/>
    <n v="0.60643329999999995"/>
    <n v="28"/>
    <n v="16.980132399999999"/>
    <n v="1"/>
  </r>
  <r>
    <x v="6"/>
    <x v="15"/>
    <x v="15"/>
    <x v="1"/>
    <x v="2"/>
    <n v="4.2953770000000002E-2"/>
    <n v="265"/>
    <n v="11.382749049999999"/>
    <n v="1"/>
  </r>
  <r>
    <x v="6"/>
    <x v="16"/>
    <x v="16"/>
    <x v="1"/>
    <x v="0"/>
    <n v="2.0340297999999999"/>
    <n v="28"/>
    <n v="56.9528344"/>
    <n v="1"/>
  </r>
  <r>
    <x v="6"/>
    <x v="16"/>
    <x v="16"/>
    <x v="1"/>
    <x v="2"/>
    <n v="1.5309788E-2"/>
    <n v="265"/>
    <n v="4.0570938200000004"/>
    <n v="1"/>
  </r>
  <r>
    <x v="6"/>
    <x v="17"/>
    <x v="17"/>
    <x v="1"/>
    <x v="0"/>
    <n v="5.8316199999999999E-2"/>
    <n v="28"/>
    <n v="1.6328536"/>
    <n v="1"/>
  </r>
  <r>
    <x v="6"/>
    <x v="17"/>
    <x v="17"/>
    <x v="1"/>
    <x v="2"/>
    <n v="5.1049770000000001E-3"/>
    <n v="265"/>
    <n v="1.3528189049999999"/>
    <n v="1"/>
  </r>
  <r>
    <x v="6"/>
    <x v="18"/>
    <x v="18"/>
    <x v="1"/>
    <x v="0"/>
    <n v="0.3955864"/>
    <n v="28"/>
    <n v="11.0764192"/>
    <n v="1"/>
  </r>
  <r>
    <x v="6"/>
    <x v="18"/>
    <x v="18"/>
    <x v="1"/>
    <x v="2"/>
    <n v="1.2813464E-2"/>
    <n v="265"/>
    <n v="3.3955679600000002"/>
    <n v="1"/>
  </r>
  <r>
    <x v="6"/>
    <x v="19"/>
    <x v="19"/>
    <x v="1"/>
    <x v="0"/>
    <n v="0.29361589999999999"/>
    <n v="28"/>
    <n v="8.2212452000000003"/>
    <n v="1"/>
  </r>
  <r>
    <x v="6"/>
    <x v="19"/>
    <x v="19"/>
    <x v="1"/>
    <x v="2"/>
    <n v="6.738745E-3"/>
    <n v="265"/>
    <n v="1.785767425"/>
    <n v="1"/>
  </r>
  <r>
    <x v="6"/>
    <x v="20"/>
    <x v="20"/>
    <x v="1"/>
    <x v="0"/>
    <n v="1.6870699999999999E-2"/>
    <n v="28"/>
    <n v="0.47237960000000001"/>
    <n v="1"/>
  </r>
  <r>
    <x v="6"/>
    <x v="21"/>
    <x v="21"/>
    <x v="1"/>
    <x v="0"/>
    <n v="2.77688E-2"/>
    <n v="28"/>
    <n v="0.77752639999999995"/>
    <n v="1"/>
  </r>
  <r>
    <x v="6"/>
    <x v="21"/>
    <x v="21"/>
    <x v="1"/>
    <x v="2"/>
    <n v="1.1366668999999999E-2"/>
    <n v="265"/>
    <n v="3.0121672849999999"/>
    <n v="1"/>
  </r>
  <r>
    <x v="6"/>
    <x v="22"/>
    <x v="22"/>
    <x v="1"/>
    <x v="2"/>
    <n v="0.13491085999999999"/>
    <n v="265"/>
    <n v="35.751377900000001"/>
    <n v="1"/>
  </r>
  <r>
    <x v="6"/>
    <x v="23"/>
    <x v="23"/>
    <x v="1"/>
    <x v="2"/>
    <n v="4.1311922000000001E-2"/>
    <n v="265"/>
    <n v="10.94765933"/>
    <n v="1"/>
  </r>
  <r>
    <x v="6"/>
    <x v="24"/>
    <x v="24"/>
    <x v="1"/>
    <x v="2"/>
    <n v="1.7559231836"/>
    <n v="265"/>
    <n v="465.319643654"/>
    <n v="1"/>
  </r>
  <r>
    <x v="6"/>
    <x v="25"/>
    <x v="25"/>
    <x v="1"/>
    <x v="2"/>
    <n v="0.77271415700000001"/>
    <n v="265"/>
    <n v="204.76925160499999"/>
    <n v="1"/>
  </r>
  <r>
    <x v="6"/>
    <x v="26"/>
    <x v="26"/>
    <x v="1"/>
    <x v="2"/>
    <n v="1.86969505E-2"/>
    <n v="265"/>
    <n v="4.9546918824999997"/>
    <n v="1"/>
  </r>
  <r>
    <x v="6"/>
    <x v="36"/>
    <x v="36"/>
    <x v="1"/>
    <x v="2"/>
    <n v="1.0766249999999999E-4"/>
    <n v="265"/>
    <n v="2.8530562499999999E-2"/>
    <n v="1"/>
  </r>
  <r>
    <x v="6"/>
    <x v="27"/>
    <x v="27"/>
    <x v="1"/>
    <x v="2"/>
    <n v="0.63030908100000005"/>
    <n v="265"/>
    <n v="167.03190646499999"/>
    <n v="1"/>
  </r>
  <r>
    <x v="6"/>
    <x v="28"/>
    <x v="28"/>
    <x v="1"/>
    <x v="2"/>
    <n v="0.3319784898"/>
    <n v="265"/>
    <n v="87.974299797"/>
    <n v="1"/>
  </r>
  <r>
    <x v="6"/>
    <x v="29"/>
    <x v="29"/>
    <x v="1"/>
    <x v="2"/>
    <n v="1.2158061120000001"/>
    <n v="265"/>
    <n v="322.18861967999999"/>
    <n v="1"/>
  </r>
  <r>
    <x v="6"/>
    <x v="30"/>
    <x v="30"/>
    <x v="1"/>
    <x v="2"/>
    <n v="0.23813474039999999"/>
    <n v="265"/>
    <n v="63.105706206000001"/>
    <n v="1"/>
  </r>
  <r>
    <x v="6"/>
    <x v="31"/>
    <x v="31"/>
    <x v="1"/>
    <x v="2"/>
    <n v="0.54110194160000002"/>
    <n v="265"/>
    <n v="143.39201452399999"/>
    <n v="1"/>
  </r>
  <r>
    <x v="6"/>
    <x v="32"/>
    <x v="32"/>
    <x v="1"/>
    <x v="0"/>
    <n v="0.6230970441"/>
    <n v="28"/>
    <n v="17.446717234800001"/>
    <n v="1"/>
  </r>
  <r>
    <x v="6"/>
    <x v="32"/>
    <x v="32"/>
    <x v="1"/>
    <x v="2"/>
    <n v="1.61543678E-2"/>
    <n v="265"/>
    <n v="4.2809074669999996"/>
    <n v="1"/>
  </r>
  <r>
    <x v="6"/>
    <x v="33"/>
    <x v="33"/>
    <x v="1"/>
    <x v="1"/>
    <n v="128.46943999999999"/>
    <n v="1"/>
    <n v="128.46943999999999"/>
    <n v="1"/>
  </r>
  <r>
    <x v="6"/>
    <x v="34"/>
    <x v="34"/>
    <x v="1"/>
    <x v="1"/>
    <n v="51.436146669999999"/>
    <n v="1"/>
    <n v="51.436146669999999"/>
    <n v="1"/>
  </r>
  <r>
    <x v="6"/>
    <x v="35"/>
    <x v="35"/>
    <x v="1"/>
    <x v="1"/>
    <n v="0.55278666669999998"/>
    <n v="1"/>
    <n v="0.55278666669999998"/>
    <n v="1"/>
  </r>
  <r>
    <x v="7"/>
    <x v="0"/>
    <x v="0"/>
    <x v="0"/>
    <x v="0"/>
    <n v="2.0648724E-2"/>
    <n v="28"/>
    <n v="0.57816427199999998"/>
    <n v="2"/>
  </r>
  <r>
    <x v="7"/>
    <x v="0"/>
    <x v="0"/>
    <x v="0"/>
    <x v="1"/>
    <n v="115.74827000000001"/>
    <n v="1"/>
    <n v="115.74827000000001"/>
    <n v="2"/>
  </r>
  <r>
    <x v="7"/>
    <x v="0"/>
    <x v="0"/>
    <x v="0"/>
    <x v="2"/>
    <n v="9.8725339999999992E-4"/>
    <n v="265"/>
    <n v="0.26162215100000002"/>
    <n v="2"/>
  </r>
  <r>
    <x v="7"/>
    <x v="1"/>
    <x v="1"/>
    <x v="0"/>
    <x v="0"/>
    <n v="1.3343913000000001E-2"/>
    <n v="28"/>
    <n v="0.37362956400000003"/>
    <n v="2"/>
  </r>
  <r>
    <x v="7"/>
    <x v="1"/>
    <x v="1"/>
    <x v="0"/>
    <x v="1"/>
    <n v="248.82472000000001"/>
    <n v="1"/>
    <n v="248.82472000000001"/>
    <n v="2"/>
  </r>
  <r>
    <x v="7"/>
    <x v="1"/>
    <x v="1"/>
    <x v="0"/>
    <x v="2"/>
    <n v="1.0325545E-2"/>
    <n v="265"/>
    <n v="2.7362694250000001"/>
    <n v="2"/>
  </r>
  <r>
    <x v="7"/>
    <x v="2"/>
    <x v="2"/>
    <x v="1"/>
    <x v="0"/>
    <n v="39.900751210000003"/>
    <n v="28"/>
    <n v="1117.22103388"/>
    <n v="1"/>
  </r>
  <r>
    <x v="7"/>
    <x v="3"/>
    <x v="3"/>
    <x v="1"/>
    <x v="0"/>
    <n v="2.3603559999999999"/>
    <n v="28"/>
    <n v="66.089967999999999"/>
    <n v="1"/>
  </r>
  <r>
    <x v="7"/>
    <x v="4"/>
    <x v="4"/>
    <x v="1"/>
    <x v="0"/>
    <n v="32.60494173"/>
    <n v="28"/>
    <n v="912.93836843999998"/>
    <n v="1"/>
  </r>
  <r>
    <x v="7"/>
    <x v="5"/>
    <x v="5"/>
    <x v="1"/>
    <x v="0"/>
    <n v="15.58810113"/>
    <n v="28"/>
    <n v="436.46683164000001"/>
    <n v="1"/>
  </r>
  <r>
    <x v="7"/>
    <x v="6"/>
    <x v="6"/>
    <x v="1"/>
    <x v="0"/>
    <n v="1.192308452"/>
    <n v="28"/>
    <n v="33.384636655999998"/>
    <n v="1"/>
  </r>
  <r>
    <x v="7"/>
    <x v="37"/>
    <x v="37"/>
    <x v="1"/>
    <x v="0"/>
    <n v="1.5879999999999998E-2"/>
    <n v="28"/>
    <n v="0.44463999999999998"/>
    <n v="1"/>
  </r>
  <r>
    <x v="7"/>
    <x v="7"/>
    <x v="7"/>
    <x v="1"/>
    <x v="0"/>
    <n v="0.98395699999999997"/>
    <n v="28"/>
    <n v="27.550795999999998"/>
    <n v="1"/>
  </r>
  <r>
    <x v="7"/>
    <x v="8"/>
    <x v="8"/>
    <x v="1"/>
    <x v="0"/>
    <n v="0.74179799999999996"/>
    <n v="28"/>
    <n v="20.770344000000001"/>
    <n v="1"/>
  </r>
  <r>
    <x v="7"/>
    <x v="9"/>
    <x v="9"/>
    <x v="1"/>
    <x v="0"/>
    <n v="7.36267803E-2"/>
    <n v="28"/>
    <n v="2.0615498483999999"/>
    <n v="1"/>
  </r>
  <r>
    <x v="7"/>
    <x v="10"/>
    <x v="10"/>
    <x v="1"/>
    <x v="0"/>
    <n v="2.8209719999999998"/>
    <n v="28"/>
    <n v="78.987216000000004"/>
    <n v="1"/>
  </r>
  <r>
    <x v="7"/>
    <x v="11"/>
    <x v="11"/>
    <x v="1"/>
    <x v="0"/>
    <n v="1.78333374E-2"/>
    <n v="28"/>
    <n v="0.4993334472"/>
    <n v="1"/>
  </r>
  <r>
    <x v="7"/>
    <x v="12"/>
    <x v="12"/>
    <x v="1"/>
    <x v="0"/>
    <n v="7.164832713"/>
    <n v="28"/>
    <n v="200.61531596399999"/>
    <n v="1"/>
  </r>
  <r>
    <x v="7"/>
    <x v="12"/>
    <x v="12"/>
    <x v="1"/>
    <x v="2"/>
    <n v="0.120976879"/>
    <n v="265"/>
    <n v="32.058872934999997"/>
    <n v="1"/>
  </r>
  <r>
    <x v="7"/>
    <x v="13"/>
    <x v="13"/>
    <x v="1"/>
    <x v="0"/>
    <n v="0.41601110000000002"/>
    <n v="28"/>
    <n v="11.648310800000001"/>
    <n v="1"/>
  </r>
  <r>
    <x v="7"/>
    <x v="13"/>
    <x v="13"/>
    <x v="1"/>
    <x v="2"/>
    <n v="9.9954650000000003E-3"/>
    <n v="265"/>
    <n v="2.6487982250000002"/>
    <n v="1"/>
  </r>
  <r>
    <x v="7"/>
    <x v="14"/>
    <x v="14"/>
    <x v="1"/>
    <x v="0"/>
    <n v="2.7246903709999999"/>
    <n v="28"/>
    <n v="76.291330388000006"/>
    <n v="1"/>
  </r>
  <r>
    <x v="7"/>
    <x v="14"/>
    <x v="14"/>
    <x v="1"/>
    <x v="2"/>
    <n v="8.2907203999999998E-2"/>
    <n v="265"/>
    <n v="21.970409060000001"/>
    <n v="1"/>
  </r>
  <r>
    <x v="7"/>
    <x v="15"/>
    <x v="15"/>
    <x v="1"/>
    <x v="0"/>
    <n v="0.57784530000000001"/>
    <n v="28"/>
    <n v="16.179668400000001"/>
    <n v="1"/>
  </r>
  <r>
    <x v="7"/>
    <x v="15"/>
    <x v="15"/>
    <x v="1"/>
    <x v="2"/>
    <n v="4.0933882999999997E-2"/>
    <n v="265"/>
    <n v="10.847478994999999"/>
    <n v="1"/>
  </r>
  <r>
    <x v="7"/>
    <x v="16"/>
    <x v="16"/>
    <x v="1"/>
    <x v="0"/>
    <n v="2.0941432999999998"/>
    <n v="28"/>
    <n v="58.636012399999998"/>
    <n v="1"/>
  </r>
  <r>
    <x v="7"/>
    <x v="16"/>
    <x v="16"/>
    <x v="1"/>
    <x v="2"/>
    <n v="1.5826926000000002E-2"/>
    <n v="265"/>
    <n v="4.1941353899999996"/>
    <n v="1"/>
  </r>
  <r>
    <x v="7"/>
    <x v="38"/>
    <x v="38"/>
    <x v="1"/>
    <x v="0"/>
    <n v="3.7770000000000002E-4"/>
    <n v="28"/>
    <n v="1.0575599999999999E-2"/>
    <n v="1"/>
  </r>
  <r>
    <x v="7"/>
    <x v="17"/>
    <x v="17"/>
    <x v="1"/>
    <x v="0"/>
    <n v="5.5977600000000002E-2"/>
    <n v="28"/>
    <n v="1.5673728"/>
    <n v="1"/>
  </r>
  <r>
    <x v="7"/>
    <x v="17"/>
    <x v="17"/>
    <x v="1"/>
    <x v="2"/>
    <n v="4.8954740000000004E-3"/>
    <n v="265"/>
    <n v="1.29730061"/>
    <n v="1"/>
  </r>
  <r>
    <x v="7"/>
    <x v="18"/>
    <x v="18"/>
    <x v="1"/>
    <x v="0"/>
    <n v="0.41395850000000001"/>
    <n v="28"/>
    <n v="11.590838"/>
    <n v="1"/>
  </r>
  <r>
    <x v="7"/>
    <x v="18"/>
    <x v="18"/>
    <x v="1"/>
    <x v="2"/>
    <n v="1.3408554E-2"/>
    <n v="265"/>
    <n v="3.5532668100000002"/>
    <n v="1"/>
  </r>
  <r>
    <x v="7"/>
    <x v="19"/>
    <x v="19"/>
    <x v="1"/>
    <x v="0"/>
    <n v="0.27995880000000001"/>
    <n v="28"/>
    <n v="7.8388464000000004"/>
    <n v="1"/>
  </r>
  <r>
    <x v="7"/>
    <x v="19"/>
    <x v="19"/>
    <x v="1"/>
    <x v="2"/>
    <n v="6.4108890000000003E-3"/>
    <n v="265"/>
    <n v="1.698885585"/>
    <n v="1"/>
  </r>
  <r>
    <x v="7"/>
    <x v="20"/>
    <x v="20"/>
    <x v="1"/>
    <x v="0"/>
    <n v="1.7029499999999999E-2"/>
    <n v="28"/>
    <n v="0.47682600000000003"/>
    <n v="1"/>
  </r>
  <r>
    <x v="7"/>
    <x v="21"/>
    <x v="21"/>
    <x v="1"/>
    <x v="0"/>
    <n v="2.5925199999999999E-2"/>
    <n v="28"/>
    <n v="0.72590560000000004"/>
    <n v="1"/>
  </r>
  <r>
    <x v="7"/>
    <x v="21"/>
    <x v="21"/>
    <x v="1"/>
    <x v="2"/>
    <n v="1.052966E-2"/>
    <n v="265"/>
    <n v="2.7903598999999999"/>
    <n v="1"/>
  </r>
  <r>
    <x v="7"/>
    <x v="22"/>
    <x v="22"/>
    <x v="1"/>
    <x v="2"/>
    <n v="0.132622245"/>
    <n v="265"/>
    <n v="35.144894925000003"/>
    <n v="1"/>
  </r>
  <r>
    <x v="7"/>
    <x v="23"/>
    <x v="23"/>
    <x v="1"/>
    <x v="2"/>
    <n v="3.9887053999999998E-2"/>
    <n v="265"/>
    <n v="10.570069309999999"/>
    <n v="1"/>
  </r>
  <r>
    <x v="7"/>
    <x v="24"/>
    <x v="24"/>
    <x v="1"/>
    <x v="2"/>
    <n v="1.769855435"/>
    <n v="265"/>
    <n v="469.01169027499998"/>
    <n v="1"/>
  </r>
  <r>
    <x v="7"/>
    <x v="25"/>
    <x v="25"/>
    <x v="1"/>
    <x v="2"/>
    <n v="0.75761946000000002"/>
    <n v="265"/>
    <n v="200.76915690000001"/>
    <n v="1"/>
  </r>
  <r>
    <x v="7"/>
    <x v="26"/>
    <x v="26"/>
    <x v="1"/>
    <x v="2"/>
    <n v="1.87160943E-2"/>
    <n v="265"/>
    <n v="4.9597649895"/>
    <n v="1"/>
  </r>
  <r>
    <x v="7"/>
    <x v="36"/>
    <x v="36"/>
    <x v="1"/>
    <x v="2"/>
    <n v="1.0766249999999999E-4"/>
    <n v="265"/>
    <n v="2.8530562499999999E-2"/>
    <n v="1"/>
  </r>
  <r>
    <x v="7"/>
    <x v="27"/>
    <x v="27"/>
    <x v="1"/>
    <x v="2"/>
    <n v="0.63972908500000003"/>
    <n v="265"/>
    <n v="169.528207525"/>
    <n v="1"/>
  </r>
  <r>
    <x v="7"/>
    <x v="28"/>
    <x v="28"/>
    <x v="1"/>
    <x v="2"/>
    <n v="0.31544038610000003"/>
    <n v="265"/>
    <n v="83.591702316500005"/>
    <n v="1"/>
  </r>
  <r>
    <x v="7"/>
    <x v="29"/>
    <x v="29"/>
    <x v="1"/>
    <x v="2"/>
    <n v="1.2246433940000001"/>
    <n v="265"/>
    <n v="324.53049941"/>
    <n v="1"/>
  </r>
  <r>
    <x v="7"/>
    <x v="30"/>
    <x v="30"/>
    <x v="1"/>
    <x v="2"/>
    <n v="0.23544156690000001"/>
    <n v="265"/>
    <n v="62.3920152285"/>
    <n v="1"/>
  </r>
  <r>
    <x v="7"/>
    <x v="31"/>
    <x v="31"/>
    <x v="1"/>
    <x v="2"/>
    <n v="0.53848186590000002"/>
    <n v="265"/>
    <n v="142.6976944635"/>
    <n v="1"/>
  </r>
  <r>
    <x v="7"/>
    <x v="32"/>
    <x v="32"/>
    <x v="1"/>
    <x v="0"/>
    <n v="0.44835247389999999"/>
    <n v="28"/>
    <n v="12.5538692692"/>
    <n v="1"/>
  </r>
  <r>
    <x v="7"/>
    <x v="32"/>
    <x v="32"/>
    <x v="1"/>
    <x v="2"/>
    <n v="1.1623952999999999E-2"/>
    <n v="265"/>
    <n v="3.080347545"/>
    <n v="1"/>
  </r>
  <r>
    <x v="7"/>
    <x v="33"/>
    <x v="33"/>
    <x v="1"/>
    <x v="1"/>
    <n v="130.91803999999999"/>
    <n v="1"/>
    <n v="130.91803999999999"/>
    <n v="1"/>
  </r>
  <r>
    <x v="7"/>
    <x v="34"/>
    <x v="34"/>
    <x v="1"/>
    <x v="1"/>
    <n v="49.154343330000003"/>
    <n v="1"/>
    <n v="49.154343330000003"/>
    <n v="1"/>
  </r>
  <r>
    <x v="7"/>
    <x v="35"/>
    <x v="35"/>
    <x v="1"/>
    <x v="1"/>
    <n v="0.55278666669999998"/>
    <n v="1"/>
    <n v="0.55278666669999998"/>
    <n v="1"/>
  </r>
  <r>
    <x v="8"/>
    <x v="0"/>
    <x v="0"/>
    <x v="0"/>
    <x v="0"/>
    <n v="1.7293534999999999E-2"/>
    <n v="28"/>
    <n v="0.48421898000000002"/>
    <n v="2"/>
  </r>
  <r>
    <x v="8"/>
    <x v="0"/>
    <x v="0"/>
    <x v="0"/>
    <x v="1"/>
    <n v="130.95344"/>
    <n v="1"/>
    <n v="130.95344"/>
    <n v="2"/>
  </r>
  <r>
    <x v="8"/>
    <x v="0"/>
    <x v="0"/>
    <x v="0"/>
    <x v="2"/>
    <n v="1.016194E-3"/>
    <n v="265"/>
    <n v="0.26929141000000001"/>
    <n v="2"/>
  </r>
  <r>
    <x v="8"/>
    <x v="1"/>
    <x v="1"/>
    <x v="0"/>
    <x v="0"/>
    <n v="1.4336745999999999E-2"/>
    <n v="28"/>
    <n v="0.40142888799999998"/>
    <n v="2"/>
  </r>
  <r>
    <x v="8"/>
    <x v="1"/>
    <x v="1"/>
    <x v="0"/>
    <x v="1"/>
    <n v="267.33814999999998"/>
    <n v="1"/>
    <n v="267.33814999999998"/>
    <n v="2"/>
  </r>
  <r>
    <x v="8"/>
    <x v="1"/>
    <x v="1"/>
    <x v="0"/>
    <x v="2"/>
    <n v="1.1093801E-2"/>
    <n v="265"/>
    <n v="2.9398572650000001"/>
    <n v="2"/>
  </r>
  <r>
    <x v="8"/>
    <x v="2"/>
    <x v="2"/>
    <x v="1"/>
    <x v="0"/>
    <n v="39.244275569999999"/>
    <n v="28"/>
    <n v="1098.8397159599999"/>
    <n v="1"/>
  </r>
  <r>
    <x v="8"/>
    <x v="3"/>
    <x v="3"/>
    <x v="1"/>
    <x v="0"/>
    <n v="2.6564540000000001"/>
    <n v="28"/>
    <n v="74.380712000000003"/>
    <n v="1"/>
  </r>
  <r>
    <x v="8"/>
    <x v="4"/>
    <x v="4"/>
    <x v="1"/>
    <x v="0"/>
    <n v="33.117119879999997"/>
    <n v="28"/>
    <n v="927.27935663999995"/>
    <n v="1"/>
  </r>
  <r>
    <x v="8"/>
    <x v="5"/>
    <x v="5"/>
    <x v="1"/>
    <x v="0"/>
    <n v="15.667768840000001"/>
    <n v="28"/>
    <n v="438.69752751999999"/>
    <n v="1"/>
  </r>
  <r>
    <x v="8"/>
    <x v="6"/>
    <x v="6"/>
    <x v="1"/>
    <x v="0"/>
    <n v="1.190761457"/>
    <n v="28"/>
    <n v="33.341320795999998"/>
    <n v="1"/>
  </r>
  <r>
    <x v="8"/>
    <x v="37"/>
    <x v="37"/>
    <x v="1"/>
    <x v="0"/>
    <n v="1.5740000000000001E-2"/>
    <n v="28"/>
    <n v="0.44072"/>
    <n v="1"/>
  </r>
  <r>
    <x v="8"/>
    <x v="7"/>
    <x v="7"/>
    <x v="1"/>
    <x v="0"/>
    <n v="0.95527899999999999"/>
    <n v="28"/>
    <n v="26.747812"/>
    <n v="1"/>
  </r>
  <r>
    <x v="8"/>
    <x v="8"/>
    <x v="8"/>
    <x v="1"/>
    <x v="0"/>
    <n v="0.79515000000000002"/>
    <n v="28"/>
    <n v="22.264199999999999"/>
    <n v="1"/>
  </r>
  <r>
    <x v="8"/>
    <x v="9"/>
    <x v="9"/>
    <x v="1"/>
    <x v="0"/>
    <n v="7.4210129599999994E-2"/>
    <n v="28"/>
    <n v="2.0778836288"/>
    <n v="1"/>
  </r>
  <r>
    <x v="8"/>
    <x v="10"/>
    <x v="10"/>
    <x v="1"/>
    <x v="0"/>
    <n v="2.624104"/>
    <n v="28"/>
    <n v="73.474912000000003"/>
    <n v="1"/>
  </r>
  <r>
    <x v="8"/>
    <x v="11"/>
    <x v="11"/>
    <x v="1"/>
    <x v="0"/>
    <n v="1.47277007E-2"/>
    <n v="28"/>
    <n v="0.41237561960000002"/>
    <n v="1"/>
  </r>
  <r>
    <x v="8"/>
    <x v="12"/>
    <x v="12"/>
    <x v="1"/>
    <x v="0"/>
    <n v="7.0876067239999996"/>
    <n v="28"/>
    <n v="198.452988272"/>
    <n v="1"/>
  </r>
  <r>
    <x v="8"/>
    <x v="12"/>
    <x v="12"/>
    <x v="1"/>
    <x v="2"/>
    <n v="0.12229902400000001"/>
    <n v="265"/>
    <n v="32.409241360000003"/>
    <n v="1"/>
  </r>
  <r>
    <x v="8"/>
    <x v="13"/>
    <x v="13"/>
    <x v="1"/>
    <x v="0"/>
    <n v="0.46819810000000001"/>
    <n v="28"/>
    <n v="13.1095468"/>
    <n v="1"/>
  </r>
  <r>
    <x v="8"/>
    <x v="13"/>
    <x v="13"/>
    <x v="1"/>
    <x v="2"/>
    <n v="1.1249359E-2"/>
    <n v="265"/>
    <n v="2.981080135"/>
    <n v="1"/>
  </r>
  <r>
    <x v="8"/>
    <x v="14"/>
    <x v="14"/>
    <x v="1"/>
    <x v="0"/>
    <n v="2.8275700490000002"/>
    <n v="28"/>
    <n v="79.171961371999998"/>
    <n v="1"/>
  </r>
  <r>
    <x v="8"/>
    <x v="14"/>
    <x v="14"/>
    <x v="1"/>
    <x v="2"/>
    <n v="8.6517380000000005E-2"/>
    <n v="265"/>
    <n v="22.927105699999998"/>
    <n v="1"/>
  </r>
  <r>
    <x v="8"/>
    <x v="15"/>
    <x v="15"/>
    <x v="1"/>
    <x v="0"/>
    <n v="0.58683430000000003"/>
    <n v="28"/>
    <n v="16.431360399999999"/>
    <n v="1"/>
  </r>
  <r>
    <x v="8"/>
    <x v="15"/>
    <x v="15"/>
    <x v="1"/>
    <x v="2"/>
    <n v="4.1485978999999999E-2"/>
    <n v="265"/>
    <n v="10.993784435"/>
    <n v="1"/>
  </r>
  <r>
    <x v="8"/>
    <x v="16"/>
    <x v="16"/>
    <x v="1"/>
    <x v="0"/>
    <n v="2.0695953999999999"/>
    <n v="28"/>
    <n v="57.9486712"/>
    <n v="1"/>
  </r>
  <r>
    <x v="8"/>
    <x v="16"/>
    <x v="16"/>
    <x v="1"/>
    <x v="2"/>
    <n v="1.5658786000000001E-2"/>
    <n v="265"/>
    <n v="4.14957829"/>
    <n v="1"/>
  </r>
  <r>
    <x v="8"/>
    <x v="38"/>
    <x v="38"/>
    <x v="1"/>
    <x v="0"/>
    <n v="3.7429999999999999E-4"/>
    <n v="28"/>
    <n v="1.0480400000000001E-2"/>
    <n v="1"/>
  </r>
  <r>
    <x v="8"/>
    <x v="17"/>
    <x v="17"/>
    <x v="1"/>
    <x v="0"/>
    <n v="5.2949700000000002E-2"/>
    <n v="28"/>
    <n v="1.4825915999999999"/>
    <n v="1"/>
  </r>
  <r>
    <x v="8"/>
    <x v="17"/>
    <x v="17"/>
    <x v="1"/>
    <x v="2"/>
    <n v="4.6153899999999996E-3"/>
    <n v="265"/>
    <n v="1.22307835"/>
    <n v="1"/>
  </r>
  <r>
    <x v="8"/>
    <x v="18"/>
    <x v="18"/>
    <x v="1"/>
    <x v="0"/>
    <n v="0.4437314"/>
    <n v="28"/>
    <n v="12.4244792"/>
    <n v="1"/>
  </r>
  <r>
    <x v="8"/>
    <x v="18"/>
    <x v="18"/>
    <x v="1"/>
    <x v="2"/>
    <n v="1.4372931E-2"/>
    <n v="265"/>
    <n v="3.8088267149999999"/>
    <n v="1"/>
  </r>
  <r>
    <x v="8"/>
    <x v="19"/>
    <x v="19"/>
    <x v="1"/>
    <x v="0"/>
    <n v="0.26970470000000002"/>
    <n v="28"/>
    <n v="7.5517316000000001"/>
    <n v="1"/>
  </r>
  <r>
    <x v="8"/>
    <x v="19"/>
    <x v="19"/>
    <x v="1"/>
    <x v="2"/>
    <n v="6.1532030000000003E-3"/>
    <n v="265"/>
    <n v="1.630598795"/>
    <n v="1"/>
  </r>
  <r>
    <x v="8"/>
    <x v="20"/>
    <x v="20"/>
    <x v="1"/>
    <x v="0"/>
    <n v="1.5841000000000001E-2"/>
    <n v="28"/>
    <n v="0.443548"/>
    <n v="1"/>
  </r>
  <r>
    <x v="8"/>
    <x v="21"/>
    <x v="21"/>
    <x v="1"/>
    <x v="0"/>
    <n v="2.0931399999999999E-2"/>
    <n v="28"/>
    <n v="0.58607920000000002"/>
    <n v="1"/>
  </r>
  <r>
    <x v="8"/>
    <x v="21"/>
    <x v="21"/>
    <x v="1"/>
    <x v="2"/>
    <n v="8.4121460000000006E-3"/>
    <n v="265"/>
    <n v="2.2292186900000002"/>
    <n v="1"/>
  </r>
  <r>
    <x v="8"/>
    <x v="22"/>
    <x v="22"/>
    <x v="1"/>
    <x v="2"/>
    <n v="0.135680259"/>
    <n v="265"/>
    <n v="35.955268635000003"/>
    <n v="1"/>
  </r>
  <r>
    <x v="8"/>
    <x v="23"/>
    <x v="23"/>
    <x v="1"/>
    <x v="2"/>
    <n v="3.9102960999999999E-2"/>
    <n v="265"/>
    <n v="10.362284665000001"/>
    <n v="1"/>
  </r>
  <r>
    <x v="8"/>
    <x v="24"/>
    <x v="24"/>
    <x v="1"/>
    <x v="2"/>
    <n v="1.7609714168999999"/>
    <n v="265"/>
    <n v="466.65742547849999"/>
    <n v="1"/>
  </r>
  <r>
    <x v="8"/>
    <x v="25"/>
    <x v="25"/>
    <x v="1"/>
    <x v="2"/>
    <n v="0.76620649299999999"/>
    <n v="265"/>
    <n v="203.04472064500001"/>
    <n v="1"/>
  </r>
  <r>
    <x v="8"/>
    <x v="26"/>
    <x v="26"/>
    <x v="1"/>
    <x v="2"/>
    <n v="1.8970059399999999E-2"/>
    <n v="265"/>
    <n v="5.0270657410000004"/>
    <n v="1"/>
  </r>
  <r>
    <x v="8"/>
    <x v="36"/>
    <x v="36"/>
    <x v="1"/>
    <x v="2"/>
    <n v="1.0766249999999999E-4"/>
    <n v="265"/>
    <n v="2.8530562499999999E-2"/>
    <n v="1"/>
  </r>
  <r>
    <x v="8"/>
    <x v="27"/>
    <x v="27"/>
    <x v="1"/>
    <x v="2"/>
    <n v="0.64955123999999997"/>
    <n v="265"/>
    <n v="172.1310786"/>
    <n v="1"/>
  </r>
  <r>
    <x v="8"/>
    <x v="28"/>
    <x v="28"/>
    <x v="1"/>
    <x v="2"/>
    <n v="0.31543442379999997"/>
    <n v="265"/>
    <n v="83.590122307000001"/>
    <n v="1"/>
  </r>
  <r>
    <x v="8"/>
    <x v="29"/>
    <x v="29"/>
    <x v="1"/>
    <x v="2"/>
    <n v="1.2334806760000001"/>
    <n v="265"/>
    <n v="326.87237914000002"/>
    <n v="1"/>
  </r>
  <r>
    <x v="8"/>
    <x v="30"/>
    <x v="30"/>
    <x v="1"/>
    <x v="2"/>
    <n v="0.2394788598"/>
    <n v="265"/>
    <n v="63.461897847000003"/>
    <n v="1"/>
  </r>
  <r>
    <x v="8"/>
    <x v="31"/>
    <x v="31"/>
    <x v="1"/>
    <x v="2"/>
    <n v="0.53922915849999997"/>
    <n v="265"/>
    <n v="142.8957270025"/>
    <n v="1"/>
  </r>
  <r>
    <x v="8"/>
    <x v="32"/>
    <x v="32"/>
    <x v="1"/>
    <x v="0"/>
    <n v="0.47076504209999998"/>
    <n v="28"/>
    <n v="13.181421178800001"/>
    <n v="1"/>
  </r>
  <r>
    <x v="8"/>
    <x v="32"/>
    <x v="32"/>
    <x v="1"/>
    <x v="2"/>
    <n v="1.22050196E-2"/>
    <n v="265"/>
    <n v="3.234330194"/>
    <n v="1"/>
  </r>
  <r>
    <x v="8"/>
    <x v="33"/>
    <x v="33"/>
    <x v="1"/>
    <x v="1"/>
    <n v="120.26608"/>
    <n v="1"/>
    <n v="120.26608"/>
    <n v="1"/>
  </r>
  <r>
    <x v="8"/>
    <x v="34"/>
    <x v="34"/>
    <x v="1"/>
    <x v="1"/>
    <n v="39.80738667"/>
    <n v="1"/>
    <n v="39.80738667"/>
    <n v="1"/>
  </r>
  <r>
    <x v="8"/>
    <x v="35"/>
    <x v="35"/>
    <x v="1"/>
    <x v="1"/>
    <n v="0.55278666669999998"/>
    <n v="1"/>
    <n v="0.55278666669999998"/>
    <n v="1"/>
  </r>
  <r>
    <x v="9"/>
    <x v="0"/>
    <x v="0"/>
    <x v="0"/>
    <x v="0"/>
    <n v="1.7923943000000001E-2"/>
    <n v="28"/>
    <n v="0.50187040400000005"/>
    <n v="2"/>
  </r>
  <r>
    <x v="9"/>
    <x v="0"/>
    <x v="0"/>
    <x v="0"/>
    <x v="1"/>
    <n v="126.57195"/>
    <n v="1"/>
    <n v="126.57195"/>
    <n v="2"/>
  </r>
  <r>
    <x v="9"/>
    <x v="0"/>
    <x v="0"/>
    <x v="0"/>
    <x v="2"/>
    <n v="9.8249660000000001E-4"/>
    <n v="265"/>
    <n v="0.260361599"/>
    <n v="2"/>
  </r>
  <r>
    <x v="9"/>
    <x v="1"/>
    <x v="1"/>
    <x v="0"/>
    <x v="0"/>
    <n v="1.3834987E-2"/>
    <n v="28"/>
    <n v="0.38737963600000003"/>
    <n v="2"/>
  </r>
  <r>
    <x v="9"/>
    <x v="1"/>
    <x v="1"/>
    <x v="0"/>
    <x v="1"/>
    <n v="257.98182000000003"/>
    <n v="1"/>
    <n v="257.98182000000003"/>
    <n v="2"/>
  </r>
  <r>
    <x v="9"/>
    <x v="1"/>
    <x v="1"/>
    <x v="0"/>
    <x v="2"/>
    <n v="1.0705539E-2"/>
    <n v="265"/>
    <n v="2.8369678349999998"/>
    <n v="2"/>
  </r>
  <r>
    <x v="9"/>
    <x v="2"/>
    <x v="2"/>
    <x v="1"/>
    <x v="0"/>
    <n v="39.50676309"/>
    <n v="28"/>
    <n v="1106.18936652"/>
    <n v="1"/>
  </r>
  <r>
    <x v="9"/>
    <x v="3"/>
    <x v="3"/>
    <x v="1"/>
    <x v="0"/>
    <n v="2.996756"/>
    <n v="28"/>
    <n v="83.909167999999994"/>
    <n v="1"/>
  </r>
  <r>
    <x v="9"/>
    <x v="4"/>
    <x v="4"/>
    <x v="1"/>
    <x v="0"/>
    <n v="34.25737926"/>
    <n v="28"/>
    <n v="959.20661928000004"/>
    <n v="1"/>
  </r>
  <r>
    <x v="9"/>
    <x v="5"/>
    <x v="5"/>
    <x v="1"/>
    <x v="0"/>
    <n v="15.308477249999999"/>
    <n v="28"/>
    <n v="428.63736299999999"/>
    <n v="1"/>
  </r>
  <r>
    <x v="9"/>
    <x v="6"/>
    <x v="6"/>
    <x v="1"/>
    <x v="0"/>
    <n v="1.220684382"/>
    <n v="28"/>
    <n v="34.179162695999999"/>
    <n v="1"/>
  </r>
  <r>
    <x v="9"/>
    <x v="37"/>
    <x v="37"/>
    <x v="1"/>
    <x v="0"/>
    <n v="3.4779999999999998E-2"/>
    <n v="28"/>
    <n v="0.97384000000000004"/>
    <n v="1"/>
  </r>
  <r>
    <x v="9"/>
    <x v="7"/>
    <x v="7"/>
    <x v="1"/>
    <x v="0"/>
    <n v="0.93200899999999998"/>
    <n v="28"/>
    <n v="26.096252"/>
    <n v="1"/>
  </r>
  <r>
    <x v="9"/>
    <x v="8"/>
    <x v="8"/>
    <x v="1"/>
    <x v="0"/>
    <n v="0.83701800000000004"/>
    <n v="28"/>
    <n v="23.436503999999999"/>
    <n v="1"/>
  </r>
  <r>
    <x v="9"/>
    <x v="9"/>
    <x v="9"/>
    <x v="1"/>
    <x v="0"/>
    <n v="7.1265733999999997E-2"/>
    <n v="28"/>
    <n v="1.995440552"/>
    <n v="1"/>
  </r>
  <r>
    <x v="9"/>
    <x v="10"/>
    <x v="10"/>
    <x v="1"/>
    <x v="0"/>
    <n v="2.6315379999999999"/>
    <n v="28"/>
    <n v="73.683064000000002"/>
    <n v="1"/>
  </r>
  <r>
    <x v="9"/>
    <x v="11"/>
    <x v="11"/>
    <x v="1"/>
    <x v="0"/>
    <n v="1.28858667E-2"/>
    <n v="28"/>
    <n v="0.36080426760000001"/>
    <n v="1"/>
  </r>
  <r>
    <x v="9"/>
    <x v="12"/>
    <x v="12"/>
    <x v="1"/>
    <x v="0"/>
    <n v="7.0298036960000001"/>
    <n v="28"/>
    <n v="196.834503488"/>
    <n v="1"/>
  </r>
  <r>
    <x v="9"/>
    <x v="12"/>
    <x v="12"/>
    <x v="1"/>
    <x v="2"/>
    <n v="0.123708339"/>
    <n v="265"/>
    <n v="32.782709834999999"/>
    <n v="1"/>
  </r>
  <r>
    <x v="9"/>
    <x v="13"/>
    <x v="13"/>
    <x v="1"/>
    <x v="0"/>
    <n v="0.52817610000000004"/>
    <n v="28"/>
    <n v="14.788930799999999"/>
    <n v="1"/>
  </r>
  <r>
    <x v="9"/>
    <x v="13"/>
    <x v="13"/>
    <x v="1"/>
    <x v="2"/>
    <n v="1.2690445999999999E-2"/>
    <n v="265"/>
    <n v="3.3629681900000001"/>
    <n v="1"/>
  </r>
  <r>
    <x v="9"/>
    <x v="14"/>
    <x v="14"/>
    <x v="1"/>
    <x v="0"/>
    <n v="2.9283852119999998"/>
    <n v="28"/>
    <n v="81.994785936"/>
    <n v="1"/>
  </r>
  <r>
    <x v="9"/>
    <x v="14"/>
    <x v="14"/>
    <x v="1"/>
    <x v="2"/>
    <n v="9.1358702E-2"/>
    <n v="265"/>
    <n v="24.210056030000001"/>
    <n v="1"/>
  </r>
  <r>
    <x v="9"/>
    <x v="15"/>
    <x v="15"/>
    <x v="1"/>
    <x v="0"/>
    <n v="0.58616740000000001"/>
    <n v="28"/>
    <n v="16.412687200000001"/>
    <n v="1"/>
  </r>
  <r>
    <x v="9"/>
    <x v="15"/>
    <x v="15"/>
    <x v="1"/>
    <x v="2"/>
    <n v="4.1390639999999999E-2"/>
    <n v="265"/>
    <n v="10.9685196"/>
    <n v="1"/>
  </r>
  <r>
    <x v="9"/>
    <x v="16"/>
    <x v="16"/>
    <x v="1"/>
    <x v="0"/>
    <n v="2.1456837000000002"/>
    <n v="28"/>
    <n v="60.079143600000002"/>
    <n v="1"/>
  </r>
  <r>
    <x v="9"/>
    <x v="16"/>
    <x v="16"/>
    <x v="1"/>
    <x v="2"/>
    <n v="1.6271264000000001E-2"/>
    <n v="265"/>
    <n v="4.3118849600000004"/>
    <n v="1"/>
  </r>
  <r>
    <x v="9"/>
    <x v="38"/>
    <x v="38"/>
    <x v="1"/>
    <x v="0"/>
    <n v="8.2709999999999999E-4"/>
    <n v="28"/>
    <n v="2.31588E-2"/>
    <n v="1"/>
  </r>
  <r>
    <x v="9"/>
    <x v="17"/>
    <x v="17"/>
    <x v="1"/>
    <x v="0"/>
    <n v="5.0989399999999997E-2"/>
    <n v="28"/>
    <n v="1.4277032000000001"/>
    <n v="1"/>
  </r>
  <r>
    <x v="9"/>
    <x v="17"/>
    <x v="17"/>
    <x v="1"/>
    <x v="2"/>
    <n v="4.436901E-3"/>
    <n v="265"/>
    <n v="1.175778765"/>
    <n v="1"/>
  </r>
  <r>
    <x v="9"/>
    <x v="18"/>
    <x v="18"/>
    <x v="1"/>
    <x v="0"/>
    <n v="0.4670957"/>
    <n v="28"/>
    <n v="13.078679599999999"/>
    <n v="1"/>
  </r>
  <r>
    <x v="9"/>
    <x v="18"/>
    <x v="18"/>
    <x v="1"/>
    <x v="2"/>
    <n v="1.5129726E-2"/>
    <n v="265"/>
    <n v="4.00937739"/>
    <n v="1"/>
  </r>
  <r>
    <x v="9"/>
    <x v="19"/>
    <x v="19"/>
    <x v="1"/>
    <x v="0"/>
    <n v="0.27181559999999999"/>
    <n v="28"/>
    <n v="7.6108368000000004"/>
    <n v="1"/>
  </r>
  <r>
    <x v="9"/>
    <x v="19"/>
    <x v="19"/>
    <x v="1"/>
    <x v="2"/>
    <n v="6.2838449999999997E-3"/>
    <n v="265"/>
    <n v="1.665218925"/>
    <n v="1"/>
  </r>
  <r>
    <x v="9"/>
    <x v="20"/>
    <x v="20"/>
    <x v="1"/>
    <x v="0"/>
    <n v="1.5885900000000001E-2"/>
    <n v="28"/>
    <n v="0.44480520000000001"/>
    <n v="1"/>
  </r>
  <r>
    <x v="9"/>
    <x v="21"/>
    <x v="21"/>
    <x v="1"/>
    <x v="0"/>
    <n v="1.7711600000000001E-2"/>
    <n v="28"/>
    <n v="0.4959248"/>
    <n v="1"/>
  </r>
  <r>
    <x v="9"/>
    <x v="21"/>
    <x v="21"/>
    <x v="1"/>
    <x v="2"/>
    <n v="7.0033559999999996E-3"/>
    <n v="265"/>
    <n v="1.8558893400000001"/>
    <n v="1"/>
  </r>
  <r>
    <x v="9"/>
    <x v="22"/>
    <x v="22"/>
    <x v="1"/>
    <x v="2"/>
    <n v="0.14031075800000001"/>
    <n v="265"/>
    <n v="37.18235087"/>
    <n v="1"/>
  </r>
  <r>
    <x v="9"/>
    <x v="23"/>
    <x v="23"/>
    <x v="1"/>
    <x v="2"/>
    <n v="3.9268064999999998E-2"/>
    <n v="265"/>
    <n v="10.406037225"/>
    <n v="1"/>
  </r>
  <r>
    <x v="9"/>
    <x v="24"/>
    <x v="24"/>
    <x v="1"/>
    <x v="2"/>
    <n v="1.6618747644"/>
    <n v="265"/>
    <n v="440.39681256599999"/>
    <n v="1"/>
  </r>
  <r>
    <x v="9"/>
    <x v="25"/>
    <x v="25"/>
    <x v="1"/>
    <x v="2"/>
    <n v="0.78620983"/>
    <n v="265"/>
    <n v="208.34560494999999"/>
    <n v="1"/>
  </r>
  <r>
    <x v="9"/>
    <x v="26"/>
    <x v="26"/>
    <x v="1"/>
    <x v="2"/>
    <n v="2.1128120800000001E-2"/>
    <n v="265"/>
    <n v="5.5989520119999998"/>
    <n v="1"/>
  </r>
  <r>
    <x v="9"/>
    <x v="36"/>
    <x v="36"/>
    <x v="1"/>
    <x v="2"/>
    <n v="1.0766249999999999E-4"/>
    <n v="265"/>
    <n v="2.8530562499999999E-2"/>
    <n v="1"/>
  </r>
  <r>
    <x v="9"/>
    <x v="27"/>
    <x v="27"/>
    <x v="1"/>
    <x v="2"/>
    <n v="0.680169735"/>
    <n v="265"/>
    <n v="180.24497977499999"/>
    <n v="1"/>
  </r>
  <r>
    <x v="9"/>
    <x v="28"/>
    <x v="28"/>
    <x v="1"/>
    <x v="2"/>
    <n v="0.28942121790000003"/>
    <n v="265"/>
    <n v="76.696622743500001"/>
    <n v="1"/>
  </r>
  <r>
    <x v="9"/>
    <x v="29"/>
    <x v="29"/>
    <x v="1"/>
    <x v="2"/>
    <n v="1.242317959"/>
    <n v="265"/>
    <n v="329.21425913500002"/>
    <n v="1"/>
  </r>
  <r>
    <x v="9"/>
    <x v="30"/>
    <x v="30"/>
    <x v="1"/>
    <x v="2"/>
    <n v="0.2439981474"/>
    <n v="265"/>
    <n v="64.659509060999994"/>
    <n v="1"/>
  </r>
  <r>
    <x v="9"/>
    <x v="31"/>
    <x v="31"/>
    <x v="1"/>
    <x v="2"/>
    <n v="0.52471802229999998"/>
    <n v="265"/>
    <n v="139.05027590949999"/>
    <n v="1"/>
  </r>
  <r>
    <x v="9"/>
    <x v="32"/>
    <x v="32"/>
    <x v="1"/>
    <x v="0"/>
    <n v="0.42290510079999999"/>
    <n v="28"/>
    <n v="11.8413428224"/>
    <n v="1"/>
  </r>
  <r>
    <x v="9"/>
    <x v="32"/>
    <x v="32"/>
    <x v="1"/>
    <x v="2"/>
    <n v="1.0964206299999999E-2"/>
    <n v="265"/>
    <n v="2.9055146695"/>
    <n v="1"/>
  </r>
  <r>
    <x v="9"/>
    <x v="33"/>
    <x v="33"/>
    <x v="1"/>
    <x v="1"/>
    <n v="119.05784"/>
    <n v="1"/>
    <n v="119.05784"/>
    <n v="1"/>
  </r>
  <r>
    <x v="9"/>
    <x v="34"/>
    <x v="34"/>
    <x v="1"/>
    <x v="1"/>
    <n v="39.447980000000001"/>
    <n v="1"/>
    <n v="39.447980000000001"/>
    <n v="1"/>
  </r>
  <r>
    <x v="9"/>
    <x v="35"/>
    <x v="35"/>
    <x v="1"/>
    <x v="1"/>
    <n v="0.55278666669999998"/>
    <n v="1"/>
    <n v="0.55278666669999998"/>
    <n v="1"/>
  </r>
  <r>
    <x v="10"/>
    <x v="0"/>
    <x v="0"/>
    <x v="0"/>
    <x v="0"/>
    <n v="1.1395044E-2"/>
    <n v="28"/>
    <n v="0.31906123199999997"/>
    <n v="2"/>
  </r>
  <r>
    <x v="10"/>
    <x v="0"/>
    <x v="0"/>
    <x v="0"/>
    <x v="1"/>
    <n v="74.99409"/>
    <n v="1"/>
    <n v="74.99409"/>
    <n v="2"/>
  </r>
  <r>
    <x v="10"/>
    <x v="0"/>
    <x v="0"/>
    <x v="0"/>
    <x v="2"/>
    <n v="5.6078729999999998E-4"/>
    <n v="265"/>
    <n v="0.1486086345"/>
    <n v="2"/>
  </r>
  <r>
    <x v="10"/>
    <x v="1"/>
    <x v="1"/>
    <x v="0"/>
    <x v="0"/>
    <n v="1.3867489E-2"/>
    <n v="28"/>
    <n v="0.38828969200000002"/>
    <n v="2"/>
  </r>
  <r>
    <x v="10"/>
    <x v="1"/>
    <x v="1"/>
    <x v="0"/>
    <x v="1"/>
    <n v="258.58787999999998"/>
    <n v="1"/>
    <n v="258.58787999999998"/>
    <n v="2"/>
  </r>
  <r>
    <x v="10"/>
    <x v="1"/>
    <x v="1"/>
    <x v="0"/>
    <x v="2"/>
    <n v="1.0730689E-2"/>
    <n v="265"/>
    <n v="2.8436325849999999"/>
    <n v="2"/>
  </r>
  <r>
    <x v="10"/>
    <x v="2"/>
    <x v="2"/>
    <x v="1"/>
    <x v="0"/>
    <n v="36.92248137"/>
    <n v="28"/>
    <n v="1033.8294783599999"/>
    <n v="1"/>
  </r>
  <r>
    <x v="10"/>
    <x v="3"/>
    <x v="3"/>
    <x v="1"/>
    <x v="0"/>
    <n v="3.6398640000000002"/>
    <n v="28"/>
    <n v="101.916192"/>
    <n v="1"/>
  </r>
  <r>
    <x v="10"/>
    <x v="4"/>
    <x v="4"/>
    <x v="1"/>
    <x v="0"/>
    <n v="31.522066989999999"/>
    <n v="28"/>
    <n v="882.61787572000003"/>
    <n v="1"/>
  </r>
  <r>
    <x v="10"/>
    <x v="5"/>
    <x v="5"/>
    <x v="1"/>
    <x v="0"/>
    <n v="15.939834769999999"/>
    <n v="28"/>
    <n v="446.31537356000001"/>
    <n v="1"/>
  </r>
  <r>
    <x v="10"/>
    <x v="6"/>
    <x v="6"/>
    <x v="1"/>
    <x v="0"/>
    <n v="1.168302545"/>
    <n v="28"/>
    <n v="32.712471260000001"/>
    <n v="1"/>
  </r>
  <r>
    <x v="10"/>
    <x v="37"/>
    <x v="37"/>
    <x v="1"/>
    <x v="0"/>
    <n v="4.5600000000000002E-2"/>
    <n v="28"/>
    <n v="1.2767999999999999"/>
    <n v="1"/>
  </r>
  <r>
    <x v="10"/>
    <x v="7"/>
    <x v="7"/>
    <x v="1"/>
    <x v="0"/>
    <n v="0.90621700000000005"/>
    <n v="28"/>
    <n v="25.374075999999999"/>
    <n v="1"/>
  </r>
  <r>
    <x v="10"/>
    <x v="8"/>
    <x v="8"/>
    <x v="1"/>
    <x v="0"/>
    <n v="0.92080799999999996"/>
    <n v="28"/>
    <n v="25.782623999999998"/>
    <n v="1"/>
  </r>
  <r>
    <x v="10"/>
    <x v="9"/>
    <x v="9"/>
    <x v="1"/>
    <x v="0"/>
    <n v="7.2933229299999999E-2"/>
    <n v="28"/>
    <n v="2.0421304203999999"/>
    <n v="1"/>
  </r>
  <r>
    <x v="10"/>
    <x v="10"/>
    <x v="10"/>
    <x v="1"/>
    <x v="0"/>
    <n v="2.4136980000000001"/>
    <n v="28"/>
    <n v="67.583544000000003"/>
    <n v="1"/>
  </r>
  <r>
    <x v="10"/>
    <x v="11"/>
    <x v="11"/>
    <x v="1"/>
    <x v="0"/>
    <n v="1.5468518699999999E-2"/>
    <n v="28"/>
    <n v="0.43311852360000003"/>
    <n v="1"/>
  </r>
  <r>
    <x v="10"/>
    <x v="12"/>
    <x v="12"/>
    <x v="1"/>
    <x v="0"/>
    <n v="6.4612812420000001"/>
    <n v="28"/>
    <n v="180.91587477600001"/>
    <n v="1"/>
  </r>
  <r>
    <x v="10"/>
    <x v="12"/>
    <x v="12"/>
    <x v="1"/>
    <x v="2"/>
    <n v="0.11595372"/>
    <n v="265"/>
    <n v="30.727735800000001"/>
    <n v="1"/>
  </r>
  <r>
    <x v="10"/>
    <x v="13"/>
    <x v="13"/>
    <x v="1"/>
    <x v="0"/>
    <n v="0.64152339999999997"/>
    <n v="28"/>
    <n v="17.9626552"/>
    <n v="1"/>
  </r>
  <r>
    <x v="10"/>
    <x v="13"/>
    <x v="13"/>
    <x v="1"/>
    <x v="2"/>
    <n v="1.5413833E-2"/>
    <n v="265"/>
    <n v="4.0846657449999997"/>
    <n v="1"/>
  </r>
  <r>
    <x v="10"/>
    <x v="14"/>
    <x v="14"/>
    <x v="1"/>
    <x v="0"/>
    <n v="2.625076661"/>
    <n v="28"/>
    <n v="73.502146507999996"/>
    <n v="1"/>
  </r>
  <r>
    <x v="10"/>
    <x v="14"/>
    <x v="14"/>
    <x v="1"/>
    <x v="2"/>
    <n v="8.3770886000000003E-2"/>
    <n v="265"/>
    <n v="22.19928479"/>
    <n v="1"/>
  </r>
  <r>
    <x v="10"/>
    <x v="15"/>
    <x v="15"/>
    <x v="1"/>
    <x v="0"/>
    <n v="0.599464"/>
    <n v="28"/>
    <n v="16.784991999999999"/>
    <n v="1"/>
  </r>
  <r>
    <x v="10"/>
    <x v="15"/>
    <x v="15"/>
    <x v="1"/>
    <x v="2"/>
    <n v="4.2328189000000002E-2"/>
    <n v="265"/>
    <n v="11.216970085"/>
    <n v="1"/>
  </r>
  <r>
    <x v="10"/>
    <x v="16"/>
    <x v="16"/>
    <x v="1"/>
    <x v="0"/>
    <n v="2.0469362000000002"/>
    <n v="28"/>
    <n v="57.314213600000002"/>
    <n v="1"/>
  </r>
  <r>
    <x v="10"/>
    <x v="16"/>
    <x v="16"/>
    <x v="1"/>
    <x v="2"/>
    <n v="1.5549557E-2"/>
    <n v="265"/>
    <n v="4.1206326049999999"/>
    <n v="1"/>
  </r>
  <r>
    <x v="10"/>
    <x v="38"/>
    <x v="38"/>
    <x v="1"/>
    <x v="0"/>
    <n v="1.0845E-3"/>
    <n v="28"/>
    <n v="3.0366000000000001E-2"/>
    <n v="1"/>
  </r>
  <r>
    <x v="10"/>
    <x v="17"/>
    <x v="17"/>
    <x v="1"/>
    <x v="0"/>
    <n v="4.9557299999999999E-2"/>
    <n v="28"/>
    <n v="1.3876044000000001"/>
    <n v="1"/>
  </r>
  <r>
    <x v="10"/>
    <x v="17"/>
    <x v="17"/>
    <x v="1"/>
    <x v="2"/>
    <n v="4.3122589999999997E-3"/>
    <n v="265"/>
    <n v="1.142748635"/>
    <n v="1"/>
  </r>
  <r>
    <x v="10"/>
    <x v="18"/>
    <x v="18"/>
    <x v="1"/>
    <x v="0"/>
    <n v="0.51385449999999999"/>
    <n v="28"/>
    <n v="14.387926"/>
    <n v="1"/>
  </r>
  <r>
    <x v="10"/>
    <x v="18"/>
    <x v="18"/>
    <x v="1"/>
    <x v="2"/>
    <n v="1.6644293000000001E-2"/>
    <n v="265"/>
    <n v="4.4107376450000002"/>
    <n v="1"/>
  </r>
  <r>
    <x v="10"/>
    <x v="19"/>
    <x v="19"/>
    <x v="1"/>
    <x v="0"/>
    <n v="0.28769270000000002"/>
    <n v="28"/>
    <n v="8.0553956000000007"/>
    <n v="1"/>
  </r>
  <r>
    <x v="10"/>
    <x v="19"/>
    <x v="19"/>
    <x v="1"/>
    <x v="2"/>
    <n v="6.6716939999999997E-3"/>
    <n v="265"/>
    <n v="1.76799891"/>
    <n v="1"/>
  </r>
  <r>
    <x v="10"/>
    <x v="20"/>
    <x v="20"/>
    <x v="1"/>
    <x v="0"/>
    <n v="1.4570899999999999E-2"/>
    <n v="28"/>
    <n v="0.40798519999999999"/>
    <n v="1"/>
  </r>
  <r>
    <x v="10"/>
    <x v="21"/>
    <x v="21"/>
    <x v="1"/>
    <x v="0"/>
    <n v="2.12357E-2"/>
    <n v="28"/>
    <n v="0.59459960000000001"/>
    <n v="1"/>
  </r>
  <r>
    <x v="10"/>
    <x v="21"/>
    <x v="21"/>
    <x v="1"/>
    <x v="2"/>
    <n v="8.3917469999999997E-3"/>
    <n v="265"/>
    <n v="2.2238129550000001"/>
    <n v="1"/>
  </r>
  <r>
    <x v="10"/>
    <x v="22"/>
    <x v="22"/>
    <x v="1"/>
    <x v="2"/>
    <n v="0.13682216899999999"/>
    <n v="265"/>
    <n v="36.257874784999998"/>
    <n v="1"/>
  </r>
  <r>
    <x v="10"/>
    <x v="23"/>
    <x v="23"/>
    <x v="1"/>
    <x v="2"/>
    <n v="4.0610448E-2"/>
    <n v="265"/>
    <n v="10.761768719999999"/>
    <n v="1"/>
  </r>
  <r>
    <x v="10"/>
    <x v="24"/>
    <x v="24"/>
    <x v="1"/>
    <x v="2"/>
    <n v="1.6854149691"/>
    <n v="265"/>
    <n v="446.63496681150002"/>
    <n v="1"/>
  </r>
  <r>
    <x v="10"/>
    <x v="25"/>
    <x v="25"/>
    <x v="1"/>
    <x v="2"/>
    <n v="0.76052432599999997"/>
    <n v="265"/>
    <n v="201.53894639000001"/>
    <n v="1"/>
  </r>
  <r>
    <x v="10"/>
    <x v="26"/>
    <x v="26"/>
    <x v="1"/>
    <x v="2"/>
    <n v="2.0960657099999998E-2"/>
    <n v="265"/>
    <n v="5.5545741314999999"/>
    <n v="1"/>
  </r>
  <r>
    <x v="10"/>
    <x v="36"/>
    <x v="36"/>
    <x v="1"/>
    <x v="2"/>
    <n v="2.6984021E-3"/>
    <n v="265"/>
    <n v="0.71507655650000002"/>
    <n v="1"/>
  </r>
  <r>
    <x v="10"/>
    <x v="27"/>
    <x v="27"/>
    <x v="1"/>
    <x v="2"/>
    <n v="0.66862088399999997"/>
    <n v="265"/>
    <n v="177.18453425999999"/>
    <n v="1"/>
  </r>
  <r>
    <x v="10"/>
    <x v="28"/>
    <x v="28"/>
    <x v="1"/>
    <x v="2"/>
    <n v="0.29330587499999999"/>
    <n v="265"/>
    <n v="77.726056874999998"/>
    <n v="1"/>
  </r>
  <r>
    <x v="10"/>
    <x v="29"/>
    <x v="29"/>
    <x v="1"/>
    <x v="2"/>
    <n v="1.251155241"/>
    <n v="265"/>
    <n v="331.55613886499998"/>
    <n v="1"/>
  </r>
  <r>
    <x v="10"/>
    <x v="30"/>
    <x v="30"/>
    <x v="1"/>
    <x v="2"/>
    <n v="0.23506182749999999"/>
    <n v="265"/>
    <n v="62.291384287500001"/>
    <n v="1"/>
  </r>
  <r>
    <x v="10"/>
    <x v="31"/>
    <x v="31"/>
    <x v="1"/>
    <x v="2"/>
    <n v="0.52463918700000001"/>
    <n v="265"/>
    <n v="139.02938455500001"/>
    <n v="1"/>
  </r>
  <r>
    <x v="10"/>
    <x v="32"/>
    <x v="32"/>
    <x v="1"/>
    <x v="0"/>
    <n v="0.45061374869999998"/>
    <n v="28"/>
    <n v="12.6171849636"/>
    <n v="1"/>
  </r>
  <r>
    <x v="10"/>
    <x v="32"/>
    <x v="32"/>
    <x v="1"/>
    <x v="2"/>
    <n v="1.16825787E-2"/>
    <n v="265"/>
    <n v="3.0958833554999998"/>
    <n v="1"/>
  </r>
  <r>
    <x v="10"/>
    <x v="33"/>
    <x v="33"/>
    <x v="1"/>
    <x v="1"/>
    <n v="104.8058"/>
    <n v="1"/>
    <n v="104.8058"/>
    <n v="1"/>
  </r>
  <r>
    <x v="10"/>
    <x v="34"/>
    <x v="34"/>
    <x v="1"/>
    <x v="1"/>
    <n v="32.300840000000001"/>
    <n v="1"/>
    <n v="32.300840000000001"/>
    <n v="1"/>
  </r>
  <r>
    <x v="10"/>
    <x v="35"/>
    <x v="35"/>
    <x v="1"/>
    <x v="1"/>
    <n v="0.11219999999999999"/>
    <n v="1"/>
    <n v="0.11219999999999999"/>
    <n v="1"/>
  </r>
  <r>
    <x v="11"/>
    <x v="0"/>
    <x v="0"/>
    <x v="0"/>
    <x v="0"/>
    <n v="1.5106064000000001E-2"/>
    <n v="28"/>
    <n v="0.42296979200000001"/>
    <n v="2"/>
  </r>
  <r>
    <x v="11"/>
    <x v="0"/>
    <x v="0"/>
    <x v="0"/>
    <x v="1"/>
    <n v="81.125929999999997"/>
    <n v="1"/>
    <n v="81.125929999999997"/>
    <n v="2"/>
  </r>
  <r>
    <x v="11"/>
    <x v="0"/>
    <x v="0"/>
    <x v="0"/>
    <x v="2"/>
    <n v="6.1417929999999996E-4"/>
    <n v="265"/>
    <n v="0.16275751450000001"/>
    <n v="2"/>
  </r>
  <r>
    <x v="11"/>
    <x v="1"/>
    <x v="1"/>
    <x v="0"/>
    <x v="0"/>
    <n v="1.6181521000000001E-2"/>
    <n v="28"/>
    <n v="0.45308258800000001"/>
    <n v="2"/>
  </r>
  <r>
    <x v="11"/>
    <x v="1"/>
    <x v="1"/>
    <x v="0"/>
    <x v="1"/>
    <n v="301.73777999999999"/>
    <n v="1"/>
    <n v="301.73777999999999"/>
    <n v="2"/>
  </r>
  <r>
    <x v="11"/>
    <x v="1"/>
    <x v="1"/>
    <x v="0"/>
    <x v="2"/>
    <n v="1.2521292E-2"/>
    <n v="265"/>
    <n v="3.3181423799999998"/>
    <n v="2"/>
  </r>
  <r>
    <x v="11"/>
    <x v="2"/>
    <x v="2"/>
    <x v="1"/>
    <x v="0"/>
    <n v="36.103243689999999"/>
    <n v="28"/>
    <n v="1010.89082332"/>
    <n v="1"/>
  </r>
  <r>
    <x v="11"/>
    <x v="3"/>
    <x v="3"/>
    <x v="1"/>
    <x v="0"/>
    <n v="3.897262"/>
    <n v="28"/>
    <n v="109.12333599999999"/>
    <n v="1"/>
  </r>
  <r>
    <x v="11"/>
    <x v="4"/>
    <x v="4"/>
    <x v="1"/>
    <x v="0"/>
    <n v="30.79368994"/>
    <n v="28"/>
    <n v="862.22331831999998"/>
    <n v="1"/>
  </r>
  <r>
    <x v="11"/>
    <x v="5"/>
    <x v="5"/>
    <x v="1"/>
    <x v="0"/>
    <n v="16.626896160000001"/>
    <n v="28"/>
    <n v="465.55309247999998"/>
    <n v="1"/>
  </r>
  <r>
    <x v="11"/>
    <x v="6"/>
    <x v="6"/>
    <x v="1"/>
    <x v="0"/>
    <n v="1.1351115780000001"/>
    <n v="28"/>
    <n v="31.783124183999998"/>
    <n v="1"/>
  </r>
  <r>
    <x v="11"/>
    <x v="37"/>
    <x v="37"/>
    <x v="1"/>
    <x v="0"/>
    <n v="3.7179999999999998E-2"/>
    <n v="28"/>
    <n v="1.04104"/>
    <n v="1"/>
  </r>
  <r>
    <x v="11"/>
    <x v="7"/>
    <x v="7"/>
    <x v="1"/>
    <x v="0"/>
    <n v="0.86425300000000005"/>
    <n v="28"/>
    <n v="24.199083999999999"/>
    <n v="1"/>
  </r>
  <r>
    <x v="11"/>
    <x v="8"/>
    <x v="8"/>
    <x v="1"/>
    <x v="0"/>
    <n v="0.95399999999999996"/>
    <n v="28"/>
    <n v="26.712"/>
    <n v="1"/>
  </r>
  <r>
    <x v="11"/>
    <x v="9"/>
    <x v="9"/>
    <x v="1"/>
    <x v="0"/>
    <n v="6.8612386799999994E-2"/>
    <n v="28"/>
    <n v="1.9211468303999999"/>
    <n v="1"/>
  </r>
  <r>
    <x v="11"/>
    <x v="10"/>
    <x v="10"/>
    <x v="1"/>
    <x v="0"/>
    <n v="2.3560319999999999"/>
    <n v="28"/>
    <n v="65.968896000000001"/>
    <n v="1"/>
  </r>
  <r>
    <x v="11"/>
    <x v="11"/>
    <x v="11"/>
    <x v="1"/>
    <x v="0"/>
    <n v="1.56963598E-2"/>
    <n v="28"/>
    <n v="0.43949807439999999"/>
    <n v="1"/>
  </r>
  <r>
    <x v="11"/>
    <x v="12"/>
    <x v="12"/>
    <x v="1"/>
    <x v="0"/>
    <n v="6.4508960469999996"/>
    <n v="28"/>
    <n v="180.62508931599999"/>
    <n v="1"/>
  </r>
  <r>
    <x v="11"/>
    <x v="12"/>
    <x v="12"/>
    <x v="1"/>
    <x v="2"/>
    <n v="0.11891826699999999"/>
    <n v="265"/>
    <n v="31.513340755000002"/>
    <n v="1"/>
  </r>
  <r>
    <x v="11"/>
    <x v="13"/>
    <x v="13"/>
    <x v="1"/>
    <x v="0"/>
    <n v="0.68533829440000005"/>
    <n v="28"/>
    <n v="19.189472243200001"/>
    <n v="1"/>
  </r>
  <r>
    <x v="11"/>
    <x v="13"/>
    <x v="13"/>
    <x v="1"/>
    <x v="2"/>
    <n v="1.655709E-2"/>
    <n v="265"/>
    <n v="4.3876288499999996"/>
    <n v="1"/>
  </r>
  <r>
    <x v="11"/>
    <x v="14"/>
    <x v="14"/>
    <x v="1"/>
    <x v="0"/>
    <n v="2.6434910129999998"/>
    <n v="28"/>
    <n v="74.017748363999999"/>
    <n v="1"/>
  </r>
  <r>
    <x v="11"/>
    <x v="14"/>
    <x v="14"/>
    <x v="1"/>
    <x v="2"/>
    <n v="8.5164962999999996E-2"/>
    <n v="265"/>
    <n v="22.568715194999999"/>
    <n v="1"/>
  </r>
  <r>
    <x v="11"/>
    <x v="15"/>
    <x v="15"/>
    <x v="1"/>
    <x v="0"/>
    <n v="0.65520820000000002"/>
    <n v="28"/>
    <n v="18.345829599999998"/>
    <n v="1"/>
  </r>
  <r>
    <x v="11"/>
    <x v="15"/>
    <x v="15"/>
    <x v="1"/>
    <x v="2"/>
    <n v="4.3078775E-2"/>
    <n v="265"/>
    <n v="11.415875375000001"/>
    <n v="1"/>
  </r>
  <r>
    <x v="11"/>
    <x v="16"/>
    <x v="16"/>
    <x v="1"/>
    <x v="0"/>
    <n v="2.0063270000000002"/>
    <n v="28"/>
    <n v="56.177155999999997"/>
    <n v="1"/>
  </r>
  <r>
    <x v="11"/>
    <x v="16"/>
    <x v="16"/>
    <x v="1"/>
    <x v="2"/>
    <n v="1.6039431E-2"/>
    <n v="265"/>
    <n v="4.2504492149999997"/>
    <n v="1"/>
  </r>
  <r>
    <x v="11"/>
    <x v="38"/>
    <x v="38"/>
    <x v="1"/>
    <x v="0"/>
    <n v="8.8420000000000002E-4"/>
    <n v="28"/>
    <n v="2.4757600000000001E-2"/>
    <n v="1"/>
  </r>
  <r>
    <x v="11"/>
    <x v="17"/>
    <x v="17"/>
    <x v="1"/>
    <x v="0"/>
    <n v="5.1109099999999998E-2"/>
    <n v="28"/>
    <n v="1.4310548000000001"/>
    <n v="1"/>
  </r>
  <r>
    <x v="11"/>
    <x v="17"/>
    <x v="17"/>
    <x v="1"/>
    <x v="2"/>
    <n v="4.132742E-3"/>
    <n v="265"/>
    <n v="1.0951766300000001"/>
    <n v="1"/>
  </r>
  <r>
    <x v="11"/>
    <x v="18"/>
    <x v="18"/>
    <x v="1"/>
    <x v="0"/>
    <n v="0.62802769999999997"/>
    <n v="28"/>
    <n v="17.5847756"/>
    <n v="1"/>
  </r>
  <r>
    <x v="11"/>
    <x v="18"/>
    <x v="18"/>
    <x v="1"/>
    <x v="2"/>
    <n v="1.7596429E-2"/>
    <n v="265"/>
    <n v="4.6630536850000004"/>
    <n v="1"/>
  </r>
  <r>
    <x v="11"/>
    <x v="19"/>
    <x v="19"/>
    <x v="1"/>
    <x v="0"/>
    <n v="0.2734666"/>
    <n v="28"/>
    <n v="7.6570647999999997"/>
    <n v="1"/>
  </r>
  <r>
    <x v="11"/>
    <x v="19"/>
    <x v="19"/>
    <x v="1"/>
    <x v="2"/>
    <n v="6.3721819999999997E-3"/>
    <n v="265"/>
    <n v="1.68862823"/>
    <n v="1"/>
  </r>
  <r>
    <x v="11"/>
    <x v="20"/>
    <x v="20"/>
    <x v="1"/>
    <x v="0"/>
    <n v="1.42227E-2"/>
    <n v="28"/>
    <n v="0.39823560000000002"/>
    <n v="1"/>
  </r>
  <r>
    <x v="11"/>
    <x v="21"/>
    <x v="21"/>
    <x v="1"/>
    <x v="0"/>
    <n v="2.1518700000000002E-2"/>
    <n v="28"/>
    <n v="0.60252360000000005"/>
    <n v="1"/>
  </r>
  <r>
    <x v="11"/>
    <x v="21"/>
    <x v="21"/>
    <x v="1"/>
    <x v="2"/>
    <n v="8.4977070000000002E-3"/>
    <n v="265"/>
    <n v="2.2518923549999998"/>
    <n v="1"/>
  </r>
  <r>
    <x v="11"/>
    <x v="22"/>
    <x v="22"/>
    <x v="1"/>
    <x v="2"/>
    <n v="0.139453832"/>
    <n v="265"/>
    <n v="36.955265480000001"/>
    <n v="1"/>
  </r>
  <r>
    <x v="11"/>
    <x v="23"/>
    <x v="23"/>
    <x v="1"/>
    <x v="2"/>
    <n v="3.9269693000000001E-2"/>
    <n v="265"/>
    <n v="10.406468645"/>
    <n v="1"/>
  </r>
  <r>
    <x v="11"/>
    <x v="24"/>
    <x v="24"/>
    <x v="1"/>
    <x v="2"/>
    <n v="1.5780170595"/>
    <n v="265"/>
    <n v="418.17452076749998"/>
    <n v="1"/>
  </r>
  <r>
    <x v="11"/>
    <x v="25"/>
    <x v="25"/>
    <x v="1"/>
    <x v="2"/>
    <n v="0.76800628699999995"/>
    <n v="265"/>
    <n v="203.521666055"/>
    <n v="1"/>
  </r>
  <r>
    <x v="11"/>
    <x v="26"/>
    <x v="26"/>
    <x v="1"/>
    <x v="2"/>
    <n v="1.8740908600000002E-2"/>
    <n v="265"/>
    <n v="4.9663407790000003"/>
    <n v="1"/>
  </r>
  <r>
    <x v="11"/>
    <x v="36"/>
    <x v="36"/>
    <x v="1"/>
    <x v="2"/>
    <n v="2.7511196E-3"/>
    <n v="265"/>
    <n v="0.729046694"/>
    <n v="1"/>
  </r>
  <r>
    <x v="11"/>
    <x v="27"/>
    <x v="27"/>
    <x v="1"/>
    <x v="2"/>
    <n v="0.66311785899999998"/>
    <n v="265"/>
    <n v="175.726232635"/>
    <n v="1"/>
  </r>
  <r>
    <x v="11"/>
    <x v="28"/>
    <x v="28"/>
    <x v="1"/>
    <x v="2"/>
    <n v="0.2805629248"/>
    <n v="265"/>
    <n v="74.349175071999994"/>
    <n v="1"/>
  </r>
  <r>
    <x v="11"/>
    <x v="29"/>
    <x v="29"/>
    <x v="1"/>
    <x v="2"/>
    <n v="1.259992523"/>
    <n v="265"/>
    <n v="333.898018595"/>
    <n v="1"/>
  </r>
  <r>
    <x v="11"/>
    <x v="30"/>
    <x v="30"/>
    <x v="1"/>
    <x v="2"/>
    <n v="0.2358227272"/>
    <n v="265"/>
    <n v="62.493022707999998"/>
    <n v="1"/>
  </r>
  <r>
    <x v="11"/>
    <x v="31"/>
    <x v="31"/>
    <x v="1"/>
    <x v="2"/>
    <n v="0.50555572400000004"/>
    <n v="265"/>
    <n v="133.97226685999999"/>
    <n v="1"/>
  </r>
  <r>
    <x v="11"/>
    <x v="32"/>
    <x v="32"/>
    <x v="1"/>
    <x v="0"/>
    <n v="0.35525911500000001"/>
    <n v="28"/>
    <n v="9.9472552200000006"/>
    <n v="1"/>
  </r>
  <r>
    <x v="11"/>
    <x v="32"/>
    <x v="32"/>
    <x v="1"/>
    <x v="2"/>
    <n v="9.2104214999999996E-3"/>
    <n v="265"/>
    <n v="2.4407616975000002"/>
    <n v="1"/>
  </r>
  <r>
    <x v="11"/>
    <x v="33"/>
    <x v="33"/>
    <x v="1"/>
    <x v="1"/>
    <n v="109.78792"/>
    <n v="1"/>
    <n v="109.78792"/>
    <n v="1"/>
  </r>
  <r>
    <x v="11"/>
    <x v="34"/>
    <x v="34"/>
    <x v="1"/>
    <x v="1"/>
    <n v="29.693950000000001"/>
    <n v="1"/>
    <n v="29.693950000000001"/>
    <n v="1"/>
  </r>
  <r>
    <x v="11"/>
    <x v="35"/>
    <x v="35"/>
    <x v="1"/>
    <x v="1"/>
    <n v="7.4873333299999997E-2"/>
    <n v="1"/>
    <n v="7.4873333299999997E-2"/>
    <n v="1"/>
  </r>
  <r>
    <x v="12"/>
    <x v="0"/>
    <x v="0"/>
    <x v="0"/>
    <x v="0"/>
    <n v="1.0845494000000001E-2"/>
    <n v="28"/>
    <n v="0.30367383199999998"/>
    <n v="2"/>
  </r>
  <r>
    <x v="12"/>
    <x v="0"/>
    <x v="0"/>
    <x v="0"/>
    <x v="1"/>
    <n v="78.764758999999998"/>
    <n v="1"/>
    <n v="78.764758999999998"/>
    <n v="2"/>
  </r>
  <r>
    <x v="12"/>
    <x v="0"/>
    <x v="0"/>
    <x v="0"/>
    <x v="2"/>
    <n v="7.0171320000000004E-4"/>
    <n v="265"/>
    <n v="0.18595399800000001"/>
    <n v="2"/>
  </r>
  <r>
    <x v="12"/>
    <x v="1"/>
    <x v="1"/>
    <x v="0"/>
    <x v="0"/>
    <n v="1.4315853999999999E-2"/>
    <n v="28"/>
    <n v="0.40084391200000002"/>
    <n v="2"/>
  </r>
  <r>
    <x v="12"/>
    <x v="1"/>
    <x v="1"/>
    <x v="0"/>
    <x v="1"/>
    <n v="266.94855999999999"/>
    <n v="1"/>
    <n v="266.94855999999999"/>
    <n v="2"/>
  </r>
  <r>
    <x v="12"/>
    <x v="1"/>
    <x v="1"/>
    <x v="0"/>
    <x v="2"/>
    <n v="1.1077635000000001E-2"/>
    <n v="265"/>
    <n v="2.9355732749999999"/>
    <n v="2"/>
  </r>
  <r>
    <x v="12"/>
    <x v="2"/>
    <x v="2"/>
    <x v="1"/>
    <x v="0"/>
    <n v="35.64538666"/>
    <n v="28"/>
    <n v="998.07082648000005"/>
    <n v="1"/>
  </r>
  <r>
    <x v="12"/>
    <x v="3"/>
    <x v="3"/>
    <x v="1"/>
    <x v="0"/>
    <n v="3.9414660000000001"/>
    <n v="28"/>
    <n v="110.361048"/>
    <n v="1"/>
  </r>
  <r>
    <x v="12"/>
    <x v="4"/>
    <x v="4"/>
    <x v="1"/>
    <x v="0"/>
    <n v="30.831135110000002"/>
    <n v="28"/>
    <n v="863.27178307999998"/>
    <n v="1"/>
  </r>
  <r>
    <x v="12"/>
    <x v="5"/>
    <x v="5"/>
    <x v="1"/>
    <x v="0"/>
    <n v="16.381236049999998"/>
    <n v="28"/>
    <n v="458.67460940000001"/>
    <n v="1"/>
  </r>
  <r>
    <x v="12"/>
    <x v="6"/>
    <x v="6"/>
    <x v="1"/>
    <x v="0"/>
    <n v="1.1159262459999999"/>
    <n v="28"/>
    <n v="31.245934888000001"/>
    <n v="1"/>
  </r>
  <r>
    <x v="12"/>
    <x v="37"/>
    <x v="37"/>
    <x v="1"/>
    <x v="0"/>
    <n v="5.4379999999999998E-2"/>
    <n v="28"/>
    <n v="1.52264"/>
    <n v="1"/>
  </r>
  <r>
    <x v="12"/>
    <x v="7"/>
    <x v="7"/>
    <x v="1"/>
    <x v="0"/>
    <n v="0.83244200000000002"/>
    <n v="28"/>
    <n v="23.308375999999999"/>
    <n v="1"/>
  </r>
  <r>
    <x v="12"/>
    <x v="8"/>
    <x v="8"/>
    <x v="1"/>
    <x v="0"/>
    <n v="0.95815799999999995"/>
    <n v="28"/>
    <n v="26.828423999999998"/>
    <n v="1"/>
  </r>
  <r>
    <x v="12"/>
    <x v="9"/>
    <x v="9"/>
    <x v="1"/>
    <x v="0"/>
    <n v="7.1020698500000007E-2"/>
    <n v="28"/>
    <n v="1.9885795580000001"/>
    <n v="1"/>
  </r>
  <r>
    <x v="12"/>
    <x v="10"/>
    <x v="10"/>
    <x v="1"/>
    <x v="0"/>
    <n v="2.6857319999999998"/>
    <n v="28"/>
    <n v="75.200496000000001"/>
    <n v="1"/>
  </r>
  <r>
    <x v="12"/>
    <x v="11"/>
    <x v="11"/>
    <x v="1"/>
    <x v="0"/>
    <n v="1.54136754E-2"/>
    <n v="28"/>
    <n v="0.43158291119999997"/>
    <n v="1"/>
  </r>
  <r>
    <x v="12"/>
    <x v="12"/>
    <x v="12"/>
    <x v="1"/>
    <x v="0"/>
    <n v="6.2397306739999996"/>
    <n v="28"/>
    <n v="174.71245887200001"/>
    <n v="1"/>
  </r>
  <r>
    <x v="12"/>
    <x v="12"/>
    <x v="12"/>
    <x v="1"/>
    <x v="2"/>
    <n v="0.11809879"/>
    <n v="265"/>
    <n v="31.296179349999999"/>
    <n v="1"/>
  </r>
  <r>
    <x v="12"/>
    <x v="13"/>
    <x v="13"/>
    <x v="1"/>
    <x v="0"/>
    <n v="0.69102194400000005"/>
    <n v="28"/>
    <n v="19.348614432000002"/>
    <n v="1"/>
  </r>
  <r>
    <x v="12"/>
    <x v="13"/>
    <x v="13"/>
    <x v="1"/>
    <x v="2"/>
    <n v="1.6817925000000001E-2"/>
    <n v="265"/>
    <n v="4.4567501250000001"/>
    <n v="1"/>
  </r>
  <r>
    <x v="12"/>
    <x v="14"/>
    <x v="14"/>
    <x v="1"/>
    <x v="0"/>
    <n v="2.6953277130000002"/>
    <n v="28"/>
    <n v="75.469175964000001"/>
    <n v="1"/>
  </r>
  <r>
    <x v="12"/>
    <x v="14"/>
    <x v="14"/>
    <x v="1"/>
    <x v="2"/>
    <n v="8.8292186999999994E-2"/>
    <n v="265"/>
    <n v="23.397429554999999"/>
    <n v="1"/>
  </r>
  <r>
    <x v="12"/>
    <x v="15"/>
    <x v="15"/>
    <x v="1"/>
    <x v="0"/>
    <n v="0.67022000000000004"/>
    <n v="28"/>
    <n v="18.766159999999999"/>
    <n v="1"/>
  </r>
  <r>
    <x v="12"/>
    <x v="15"/>
    <x v="15"/>
    <x v="1"/>
    <x v="2"/>
    <n v="4.1317491999999997E-2"/>
    <n v="265"/>
    <n v="10.94913538"/>
    <n v="1"/>
  </r>
  <r>
    <x v="12"/>
    <x v="16"/>
    <x v="16"/>
    <x v="1"/>
    <x v="0"/>
    <n v="1.9862906"/>
    <n v="28"/>
    <n v="55.6161368"/>
    <n v="1"/>
  </r>
  <r>
    <x v="12"/>
    <x v="16"/>
    <x v="16"/>
    <x v="1"/>
    <x v="2"/>
    <n v="1.6802444E-2"/>
    <n v="265"/>
    <n v="4.4526476600000002"/>
    <n v="1"/>
  </r>
  <r>
    <x v="12"/>
    <x v="38"/>
    <x v="38"/>
    <x v="1"/>
    <x v="0"/>
    <n v="1.2933E-3"/>
    <n v="28"/>
    <n v="3.6212399999999999E-2"/>
    <n v="1"/>
  </r>
  <r>
    <x v="12"/>
    <x v="17"/>
    <x v="17"/>
    <x v="1"/>
    <x v="0"/>
    <n v="4.9116300000000002E-2"/>
    <n v="28"/>
    <n v="1.3752564"/>
    <n v="1"/>
  </r>
  <r>
    <x v="12"/>
    <x v="17"/>
    <x v="17"/>
    <x v="1"/>
    <x v="2"/>
    <n v="3.6758749999999999E-3"/>
    <n v="265"/>
    <n v="0.97410687500000004"/>
    <n v="1"/>
  </r>
  <r>
    <x v="12"/>
    <x v="18"/>
    <x v="18"/>
    <x v="1"/>
    <x v="0"/>
    <n v="0.72207650000000001"/>
    <n v="28"/>
    <n v="20.218142"/>
    <n v="1"/>
  </r>
  <r>
    <x v="12"/>
    <x v="18"/>
    <x v="18"/>
    <x v="1"/>
    <x v="2"/>
    <n v="1.8110036999999999E-2"/>
    <n v="265"/>
    <n v="4.7991598050000004"/>
    <n v="1"/>
  </r>
  <r>
    <x v="12"/>
    <x v="19"/>
    <x v="19"/>
    <x v="1"/>
    <x v="0"/>
    <n v="0.2842074"/>
    <n v="28"/>
    <n v="7.9578072000000004"/>
    <n v="1"/>
  </r>
  <r>
    <x v="12"/>
    <x v="19"/>
    <x v="19"/>
    <x v="1"/>
    <x v="2"/>
    <n v="6.6270080000000002E-3"/>
    <n v="265"/>
    <n v="1.7561571199999999"/>
    <n v="1"/>
  </r>
  <r>
    <x v="12"/>
    <x v="20"/>
    <x v="20"/>
    <x v="1"/>
    <x v="0"/>
    <n v="1.6213100000000001E-2"/>
    <n v="28"/>
    <n v="0.4539668"/>
    <n v="1"/>
  </r>
  <r>
    <x v="12"/>
    <x v="21"/>
    <x v="21"/>
    <x v="1"/>
    <x v="0"/>
    <n v="2.09213E-2"/>
    <n v="28"/>
    <n v="0.58579639999999999"/>
    <n v="1"/>
  </r>
  <r>
    <x v="12"/>
    <x v="21"/>
    <x v="21"/>
    <x v="1"/>
    <x v="2"/>
    <n v="8.2203710000000006E-3"/>
    <n v="265"/>
    <n v="2.1783983149999999"/>
    <n v="1"/>
  </r>
  <r>
    <x v="12"/>
    <x v="22"/>
    <x v="22"/>
    <x v="1"/>
    <x v="2"/>
    <n v="0.140074068"/>
    <n v="265"/>
    <n v="37.11962802"/>
    <n v="1"/>
  </r>
  <r>
    <x v="12"/>
    <x v="23"/>
    <x v="23"/>
    <x v="1"/>
    <x v="2"/>
    <n v="3.7980092E-2"/>
    <n v="265"/>
    <n v="10.064724379999999"/>
    <n v="1"/>
  </r>
  <r>
    <x v="12"/>
    <x v="24"/>
    <x v="24"/>
    <x v="1"/>
    <x v="2"/>
    <n v="1.5882611994"/>
    <n v="265"/>
    <n v="420.889217841"/>
    <n v="1"/>
  </r>
  <r>
    <x v="12"/>
    <x v="25"/>
    <x v="25"/>
    <x v="1"/>
    <x v="2"/>
    <n v="0.76803840000000001"/>
    <n v="265"/>
    <n v="203.53017600000001"/>
    <n v="1"/>
  </r>
  <r>
    <x v="12"/>
    <x v="26"/>
    <x v="26"/>
    <x v="1"/>
    <x v="2"/>
    <n v="1.9303302899999999E-2"/>
    <n v="265"/>
    <n v="5.1153752685000002"/>
    <n v="1"/>
  </r>
  <r>
    <x v="12"/>
    <x v="36"/>
    <x v="36"/>
    <x v="1"/>
    <x v="2"/>
    <n v="3.9469767999999999E-3"/>
    <n v="265"/>
    <n v="1.045948852"/>
    <n v="1"/>
  </r>
  <r>
    <x v="12"/>
    <x v="27"/>
    <x v="27"/>
    <x v="1"/>
    <x v="2"/>
    <n v="0.68383568100000003"/>
    <n v="265"/>
    <n v="181.216455465"/>
    <n v="1"/>
  </r>
  <r>
    <x v="12"/>
    <x v="28"/>
    <x v="28"/>
    <x v="1"/>
    <x v="2"/>
    <n v="0.23939362240000001"/>
    <n v="265"/>
    <n v="63.439309936000001"/>
    <n v="1"/>
  </r>
  <r>
    <x v="12"/>
    <x v="29"/>
    <x v="29"/>
    <x v="1"/>
    <x v="2"/>
    <n v="1.2636747239999999"/>
    <n v="265"/>
    <n v="334.87380186000001"/>
    <n v="1"/>
  </r>
  <r>
    <x v="12"/>
    <x v="30"/>
    <x v="30"/>
    <x v="1"/>
    <x v="2"/>
    <n v="0.23911243900000001"/>
    <n v="265"/>
    <n v="63.364796335000001"/>
    <n v="1"/>
  </r>
  <r>
    <x v="12"/>
    <x v="31"/>
    <x v="31"/>
    <x v="1"/>
    <x v="2"/>
    <n v="0.50256398179999995"/>
    <n v="265"/>
    <n v="133.17945517699999"/>
    <n v="1"/>
  </r>
  <r>
    <x v="12"/>
    <x v="32"/>
    <x v="32"/>
    <x v="1"/>
    <x v="0"/>
    <n v="0.26621375759999999"/>
    <n v="28"/>
    <n v="7.4539852128000001"/>
    <n v="1"/>
  </r>
  <r>
    <x v="12"/>
    <x v="32"/>
    <x v="32"/>
    <x v="1"/>
    <x v="2"/>
    <n v="6.9018381999999996E-3"/>
    <n v="265"/>
    <n v="1.8289871230000001"/>
    <n v="1"/>
  </r>
  <r>
    <x v="12"/>
    <x v="33"/>
    <x v="33"/>
    <x v="1"/>
    <x v="1"/>
    <n v="120.29555999999999"/>
    <n v="1"/>
    <n v="120.29555999999999"/>
    <n v="1"/>
  </r>
  <r>
    <x v="12"/>
    <x v="34"/>
    <x v="34"/>
    <x v="1"/>
    <x v="1"/>
    <n v="15.34294667"/>
    <n v="1"/>
    <n v="15.34294667"/>
    <n v="1"/>
  </r>
  <r>
    <x v="12"/>
    <x v="35"/>
    <x v="35"/>
    <x v="1"/>
    <x v="1"/>
    <n v="0.4264964"/>
    <n v="1"/>
    <n v="0.4264964"/>
    <n v="1"/>
  </r>
  <r>
    <x v="13"/>
    <x v="0"/>
    <x v="0"/>
    <x v="0"/>
    <x v="0"/>
    <n v="1.3722187E-2"/>
    <n v="28"/>
    <n v="0.38422123600000002"/>
    <n v="2"/>
  </r>
  <r>
    <x v="13"/>
    <x v="0"/>
    <x v="0"/>
    <x v="0"/>
    <x v="1"/>
    <n v="98.375687999999997"/>
    <n v="1"/>
    <n v="98.375687999999997"/>
    <n v="2"/>
  </r>
  <r>
    <x v="13"/>
    <x v="0"/>
    <x v="0"/>
    <x v="0"/>
    <x v="2"/>
    <n v="9.0245810000000001E-4"/>
    <n v="265"/>
    <n v="0.2391513965"/>
    <n v="2"/>
  </r>
  <r>
    <x v="13"/>
    <x v="1"/>
    <x v="1"/>
    <x v="0"/>
    <x v="0"/>
    <n v="1.4793367E-2"/>
    <n v="28"/>
    <n v="0.41421427599999999"/>
    <n v="2"/>
  </r>
  <r>
    <x v="13"/>
    <x v="1"/>
    <x v="1"/>
    <x v="0"/>
    <x v="1"/>
    <n v="275.85278"/>
    <n v="1"/>
    <n v="275.85278"/>
    <n v="2"/>
  </r>
  <r>
    <x v="13"/>
    <x v="1"/>
    <x v="1"/>
    <x v="0"/>
    <x v="2"/>
    <n v="1.1447135000000001E-2"/>
    <n v="265"/>
    <n v="3.0334907750000002"/>
    <n v="2"/>
  </r>
  <r>
    <x v="13"/>
    <x v="2"/>
    <x v="2"/>
    <x v="1"/>
    <x v="0"/>
    <n v="35.72962201"/>
    <n v="28"/>
    <n v="1000.4294162800001"/>
    <n v="1"/>
  </r>
  <r>
    <x v="13"/>
    <x v="3"/>
    <x v="3"/>
    <x v="1"/>
    <x v="0"/>
    <n v="4.1905219999999996"/>
    <n v="28"/>
    <n v="117.334616"/>
    <n v="1"/>
  </r>
  <r>
    <x v="13"/>
    <x v="4"/>
    <x v="4"/>
    <x v="1"/>
    <x v="0"/>
    <n v="31.120207000000001"/>
    <n v="28"/>
    <n v="871.36579600000005"/>
    <n v="1"/>
  </r>
  <r>
    <x v="13"/>
    <x v="5"/>
    <x v="5"/>
    <x v="1"/>
    <x v="0"/>
    <n v="16.817072899999999"/>
    <n v="28"/>
    <n v="470.87804119999998"/>
    <n v="1"/>
  </r>
  <r>
    <x v="13"/>
    <x v="6"/>
    <x v="6"/>
    <x v="1"/>
    <x v="0"/>
    <n v="1.1614747940000001"/>
    <n v="28"/>
    <n v="32.521294232000002"/>
    <n v="1"/>
  </r>
  <r>
    <x v="13"/>
    <x v="37"/>
    <x v="37"/>
    <x v="1"/>
    <x v="0"/>
    <n v="4.8460000000000003E-2"/>
    <n v="28"/>
    <n v="1.3568800000000001"/>
    <n v="1"/>
  </r>
  <r>
    <x v="13"/>
    <x v="7"/>
    <x v="7"/>
    <x v="1"/>
    <x v="0"/>
    <n v="0.82501899999999995"/>
    <n v="28"/>
    <n v="23.100532000000001"/>
    <n v="1"/>
  </r>
  <r>
    <x v="13"/>
    <x v="8"/>
    <x v="8"/>
    <x v="1"/>
    <x v="0"/>
    <n v="0.99574200000000002"/>
    <n v="28"/>
    <n v="27.880776000000001"/>
    <n v="1"/>
  </r>
  <r>
    <x v="13"/>
    <x v="9"/>
    <x v="9"/>
    <x v="1"/>
    <x v="0"/>
    <n v="7.2944885700000003E-2"/>
    <n v="28"/>
    <n v="2.0424567996"/>
    <n v="1"/>
  </r>
  <r>
    <x v="13"/>
    <x v="10"/>
    <x v="10"/>
    <x v="1"/>
    <x v="0"/>
    <n v="2.9410500000000002"/>
    <n v="28"/>
    <n v="82.349400000000003"/>
    <n v="1"/>
  </r>
  <r>
    <x v="13"/>
    <x v="11"/>
    <x v="11"/>
    <x v="1"/>
    <x v="0"/>
    <n v="1.5051757299999999E-2"/>
    <n v="28"/>
    <n v="0.4214492044"/>
    <n v="1"/>
  </r>
  <r>
    <x v="13"/>
    <x v="12"/>
    <x v="12"/>
    <x v="1"/>
    <x v="0"/>
    <n v="6.4598399899999999"/>
    <n v="28"/>
    <n v="180.87551972"/>
    <n v="1"/>
  </r>
  <r>
    <x v="13"/>
    <x v="12"/>
    <x v="12"/>
    <x v="1"/>
    <x v="2"/>
    <n v="0.125981274"/>
    <n v="265"/>
    <n v="33.385037609999998"/>
    <n v="1"/>
  </r>
  <r>
    <x v="13"/>
    <x v="13"/>
    <x v="13"/>
    <x v="1"/>
    <x v="0"/>
    <n v="0.73191990630000003"/>
    <n v="28"/>
    <n v="20.493757376400001"/>
    <n v="1"/>
  </r>
  <r>
    <x v="13"/>
    <x v="13"/>
    <x v="13"/>
    <x v="1"/>
    <x v="2"/>
    <n v="1.7978329000000001E-2"/>
    <n v="265"/>
    <n v="4.764257185"/>
    <n v="1"/>
  </r>
  <r>
    <x v="13"/>
    <x v="14"/>
    <x v="14"/>
    <x v="1"/>
    <x v="0"/>
    <n v="2.7507564499999999"/>
    <n v="28"/>
    <n v="77.021180599999994"/>
    <n v="1"/>
  </r>
  <r>
    <x v="13"/>
    <x v="14"/>
    <x v="14"/>
    <x v="1"/>
    <x v="2"/>
    <n v="9.2401923999999996E-2"/>
    <n v="265"/>
    <n v="24.486509860000002"/>
    <n v="1"/>
  </r>
  <r>
    <x v="13"/>
    <x v="15"/>
    <x v="15"/>
    <x v="1"/>
    <x v="0"/>
    <n v="0.70875049999999995"/>
    <n v="28"/>
    <n v="19.845013999999999"/>
    <n v="1"/>
  </r>
  <r>
    <x v="13"/>
    <x v="15"/>
    <x v="15"/>
    <x v="1"/>
    <x v="2"/>
    <n v="4.1111590000000003E-2"/>
    <n v="265"/>
    <n v="10.89457135"/>
    <n v="1"/>
  </r>
  <r>
    <x v="13"/>
    <x v="16"/>
    <x v="16"/>
    <x v="1"/>
    <x v="0"/>
    <n v="2.0362529"/>
    <n v="28"/>
    <n v="57.015081199999997"/>
    <n v="1"/>
  </r>
  <r>
    <x v="13"/>
    <x v="16"/>
    <x v="16"/>
    <x v="1"/>
    <x v="2"/>
    <n v="1.8269871E-2"/>
    <n v="265"/>
    <n v="4.8415158150000002"/>
    <n v="1"/>
  </r>
  <r>
    <x v="13"/>
    <x v="38"/>
    <x v="38"/>
    <x v="1"/>
    <x v="0"/>
    <n v="1.1525000000000001E-3"/>
    <n v="28"/>
    <n v="3.227E-2"/>
    <n v="1"/>
  </r>
  <r>
    <x v="13"/>
    <x v="17"/>
    <x v="17"/>
    <x v="1"/>
    <x v="0"/>
    <n v="5.55463E-2"/>
    <n v="28"/>
    <n v="1.5552964"/>
    <n v="1"/>
  </r>
  <r>
    <x v="13"/>
    <x v="17"/>
    <x v="17"/>
    <x v="1"/>
    <x v="2"/>
    <n v="3.9226169999999998E-3"/>
    <n v="265"/>
    <n v="1.039493505"/>
    <n v="1"/>
  </r>
  <r>
    <x v="13"/>
    <x v="18"/>
    <x v="18"/>
    <x v="1"/>
    <x v="0"/>
    <n v="0.84035459999999995"/>
    <n v="28"/>
    <n v="23.5299288"/>
    <n v="1"/>
  </r>
  <r>
    <x v="13"/>
    <x v="18"/>
    <x v="18"/>
    <x v="1"/>
    <x v="2"/>
    <n v="1.9360873000000001E-2"/>
    <n v="265"/>
    <n v="5.1306313450000003"/>
    <n v="1"/>
  </r>
  <r>
    <x v="13"/>
    <x v="19"/>
    <x v="19"/>
    <x v="1"/>
    <x v="0"/>
    <n v="0.29123559999999998"/>
    <n v="28"/>
    <n v="8.1545968000000002"/>
    <n v="1"/>
  </r>
  <r>
    <x v="13"/>
    <x v="19"/>
    <x v="19"/>
    <x v="1"/>
    <x v="2"/>
    <n v="6.818742E-3"/>
    <n v="265"/>
    <n v="1.80696663"/>
    <n v="1"/>
  </r>
  <r>
    <x v="13"/>
    <x v="20"/>
    <x v="20"/>
    <x v="1"/>
    <x v="0"/>
    <n v="1.7754300000000001E-2"/>
    <n v="28"/>
    <n v="0.49712040000000002"/>
    <n v="1"/>
  </r>
  <r>
    <x v="13"/>
    <x v="21"/>
    <x v="21"/>
    <x v="1"/>
    <x v="0"/>
    <n v="2.0547900000000001E-2"/>
    <n v="28"/>
    <n v="0.5753412"/>
    <n v="1"/>
  </r>
  <r>
    <x v="13"/>
    <x v="21"/>
    <x v="21"/>
    <x v="1"/>
    <x v="2"/>
    <n v="8.097155E-3"/>
    <n v="265"/>
    <n v="2.1457460749999999"/>
    <n v="1"/>
  </r>
  <r>
    <x v="13"/>
    <x v="22"/>
    <x v="22"/>
    <x v="1"/>
    <x v="2"/>
    <n v="0.14634828999999999"/>
    <n v="265"/>
    <n v="38.782296850000002"/>
    <n v="1"/>
  </r>
  <r>
    <x v="13"/>
    <x v="23"/>
    <x v="23"/>
    <x v="1"/>
    <x v="2"/>
    <n v="3.7673278999999997E-2"/>
    <n v="265"/>
    <n v="9.9834189349999995"/>
    <n v="1"/>
  </r>
  <r>
    <x v="13"/>
    <x v="24"/>
    <x v="24"/>
    <x v="1"/>
    <x v="2"/>
    <n v="1.6354695845"/>
    <n v="265"/>
    <n v="433.39943989250003"/>
    <n v="1"/>
  </r>
  <r>
    <x v="13"/>
    <x v="25"/>
    <x v="25"/>
    <x v="1"/>
    <x v="2"/>
    <n v="0.79855917099999996"/>
    <n v="265"/>
    <n v="211.61818031499999"/>
    <n v="1"/>
  </r>
  <r>
    <x v="13"/>
    <x v="26"/>
    <x v="26"/>
    <x v="1"/>
    <x v="2"/>
    <n v="2.18823943E-2"/>
    <n v="265"/>
    <n v="5.7988344894999999"/>
    <n v="1"/>
  </r>
  <r>
    <x v="13"/>
    <x v="36"/>
    <x v="36"/>
    <x v="1"/>
    <x v="2"/>
    <n v="2.3059165600000001E-2"/>
    <n v="265"/>
    <n v="6.1106788840000004"/>
    <n v="1"/>
  </r>
  <r>
    <x v="13"/>
    <x v="27"/>
    <x v="27"/>
    <x v="1"/>
    <x v="2"/>
    <n v="0.68319610500000005"/>
    <n v="265"/>
    <n v="181.046967825"/>
    <n v="1"/>
  </r>
  <r>
    <x v="13"/>
    <x v="28"/>
    <x v="28"/>
    <x v="1"/>
    <x v="2"/>
    <n v="0.23080230500000001"/>
    <n v="265"/>
    <n v="61.162610825000002"/>
    <n v="1"/>
  </r>
  <r>
    <x v="13"/>
    <x v="29"/>
    <x v="29"/>
    <x v="1"/>
    <x v="2"/>
    <n v="1.2673569250000001"/>
    <n v="265"/>
    <n v="335.84958512499998"/>
    <n v="1"/>
  </r>
  <r>
    <x v="13"/>
    <x v="30"/>
    <x v="30"/>
    <x v="1"/>
    <x v="2"/>
    <n v="0.25073855229999997"/>
    <n v="265"/>
    <n v="66.445716359499997"/>
    <n v="1"/>
  </r>
  <r>
    <x v="13"/>
    <x v="31"/>
    <x v="31"/>
    <x v="1"/>
    <x v="2"/>
    <n v="0.51786978920000004"/>
    <n v="265"/>
    <n v="137.23549413800001"/>
    <n v="1"/>
  </r>
  <r>
    <x v="13"/>
    <x v="32"/>
    <x v="32"/>
    <x v="1"/>
    <x v="0"/>
    <n v="0.22352779040000001"/>
    <n v="28"/>
    <n v="6.2587781311999997"/>
    <n v="1"/>
  </r>
  <r>
    <x v="13"/>
    <x v="32"/>
    <x v="32"/>
    <x v="1"/>
    <x v="2"/>
    <n v="5.7951649000000001E-3"/>
    <n v="265"/>
    <n v="1.5357186985"/>
    <n v="1"/>
  </r>
  <r>
    <x v="13"/>
    <x v="33"/>
    <x v="33"/>
    <x v="1"/>
    <x v="1"/>
    <n v="112.05083999999999"/>
    <n v="1"/>
    <n v="112.05083999999999"/>
    <n v="1"/>
  </r>
  <r>
    <x v="13"/>
    <x v="34"/>
    <x v="34"/>
    <x v="1"/>
    <x v="1"/>
    <n v="11.822763330000001"/>
    <n v="1"/>
    <n v="11.822763330000001"/>
    <n v="1"/>
  </r>
  <r>
    <x v="13"/>
    <x v="35"/>
    <x v="35"/>
    <x v="1"/>
    <x v="1"/>
    <n v="7.4873333299999997E-2"/>
    <n v="1"/>
    <n v="7.4873333299999997E-2"/>
    <n v="1"/>
  </r>
  <r>
    <x v="14"/>
    <x v="0"/>
    <x v="0"/>
    <x v="0"/>
    <x v="0"/>
    <n v="1.0881495E-2"/>
    <n v="28"/>
    <n v="0.30468186000000003"/>
    <n v="2"/>
  </r>
  <r>
    <x v="14"/>
    <x v="0"/>
    <x v="0"/>
    <x v="0"/>
    <x v="1"/>
    <n v="81.031940000000006"/>
    <n v="1"/>
    <n v="81.031940000000006"/>
    <n v="2"/>
  </r>
  <r>
    <x v="14"/>
    <x v="0"/>
    <x v="0"/>
    <x v="0"/>
    <x v="2"/>
    <n v="7.0388850000000002E-4"/>
    <n v="265"/>
    <n v="0.1865304525"/>
    <n v="2"/>
  </r>
  <r>
    <x v="14"/>
    <x v="1"/>
    <x v="1"/>
    <x v="0"/>
    <x v="0"/>
    <n v="1.539897E-2"/>
    <n v="28"/>
    <n v="0.43117116"/>
    <n v="2"/>
  </r>
  <r>
    <x v="14"/>
    <x v="1"/>
    <x v="1"/>
    <x v="0"/>
    <x v="1"/>
    <n v="287.14550000000003"/>
    <n v="1"/>
    <n v="287.14550000000003"/>
    <n v="2"/>
  </r>
  <r>
    <x v="14"/>
    <x v="1"/>
    <x v="1"/>
    <x v="0"/>
    <x v="2"/>
    <n v="1.1915752E-2"/>
    <n v="265"/>
    <n v="3.1576742800000002"/>
    <n v="2"/>
  </r>
  <r>
    <x v="14"/>
    <x v="2"/>
    <x v="2"/>
    <x v="1"/>
    <x v="0"/>
    <n v="35.260363409999997"/>
    <n v="28"/>
    <n v="987.29017548000002"/>
    <n v="1"/>
  </r>
  <r>
    <x v="14"/>
    <x v="3"/>
    <x v="3"/>
    <x v="1"/>
    <x v="0"/>
    <n v="4.3520300000000001"/>
    <n v="28"/>
    <n v="121.85684000000001"/>
    <n v="1"/>
  </r>
  <r>
    <x v="14"/>
    <x v="4"/>
    <x v="4"/>
    <x v="1"/>
    <x v="0"/>
    <n v="30.183898360000001"/>
    <n v="28"/>
    <n v="845.14915408000002"/>
    <n v="1"/>
  </r>
  <r>
    <x v="14"/>
    <x v="5"/>
    <x v="5"/>
    <x v="1"/>
    <x v="0"/>
    <n v="16.37114493"/>
    <n v="28"/>
    <n v="458.39205803999999"/>
    <n v="1"/>
  </r>
  <r>
    <x v="14"/>
    <x v="6"/>
    <x v="6"/>
    <x v="1"/>
    <x v="0"/>
    <n v="1.242718846"/>
    <n v="28"/>
    <n v="34.796127687999999"/>
    <n v="1"/>
  </r>
  <r>
    <x v="14"/>
    <x v="37"/>
    <x v="37"/>
    <x v="1"/>
    <x v="0"/>
    <n v="5.4359999999999999E-2"/>
    <n v="28"/>
    <n v="1.5220800000000001"/>
    <n v="1"/>
  </r>
  <r>
    <x v="14"/>
    <x v="7"/>
    <x v="7"/>
    <x v="1"/>
    <x v="0"/>
    <n v="0.79944800000000005"/>
    <n v="28"/>
    <n v="22.384544000000002"/>
    <n v="1"/>
  </r>
  <r>
    <x v="14"/>
    <x v="8"/>
    <x v="8"/>
    <x v="1"/>
    <x v="0"/>
    <n v="1.038564"/>
    <n v="28"/>
    <n v="29.079792000000001"/>
    <n v="1"/>
  </r>
  <r>
    <x v="14"/>
    <x v="9"/>
    <x v="9"/>
    <x v="1"/>
    <x v="0"/>
    <n v="8.0104488799999998E-2"/>
    <n v="28"/>
    <n v="2.2429256864"/>
    <n v="1"/>
  </r>
  <r>
    <x v="14"/>
    <x v="10"/>
    <x v="10"/>
    <x v="1"/>
    <x v="0"/>
    <n v="3.2597320000000001"/>
    <n v="28"/>
    <n v="91.272496000000004"/>
    <n v="1"/>
  </r>
  <r>
    <x v="14"/>
    <x v="11"/>
    <x v="11"/>
    <x v="1"/>
    <x v="0"/>
    <n v="1.63266218E-2"/>
    <n v="28"/>
    <n v="0.45714541040000001"/>
    <n v="1"/>
  </r>
  <r>
    <x v="14"/>
    <x v="12"/>
    <x v="12"/>
    <x v="1"/>
    <x v="0"/>
    <n v="6.3748560809999999"/>
    <n v="28"/>
    <n v="178.49597026800001"/>
    <n v="1"/>
  </r>
  <r>
    <x v="14"/>
    <x v="12"/>
    <x v="12"/>
    <x v="1"/>
    <x v="2"/>
    <n v="0.122374224"/>
    <n v="265"/>
    <n v="32.429169360000003"/>
    <n v="1"/>
  </r>
  <r>
    <x v="14"/>
    <x v="13"/>
    <x v="13"/>
    <x v="1"/>
    <x v="0"/>
    <n v="0.74644989660000005"/>
    <n v="28"/>
    <n v="20.900597104799999"/>
    <n v="1"/>
  </r>
  <r>
    <x v="14"/>
    <x v="13"/>
    <x v="13"/>
    <x v="1"/>
    <x v="2"/>
    <n v="1.9269359E-2"/>
    <n v="265"/>
    <n v="5.1063801350000002"/>
    <n v="1"/>
  </r>
  <r>
    <x v="14"/>
    <x v="14"/>
    <x v="14"/>
    <x v="1"/>
    <x v="0"/>
    <n v="2.7017356929999998"/>
    <n v="28"/>
    <n v="75.648599403999995"/>
    <n v="1"/>
  </r>
  <r>
    <x v="14"/>
    <x v="14"/>
    <x v="14"/>
    <x v="1"/>
    <x v="2"/>
    <n v="9.1171604000000003E-2"/>
    <n v="265"/>
    <n v="24.16047506"/>
    <n v="1"/>
  </r>
  <r>
    <x v="14"/>
    <x v="15"/>
    <x v="15"/>
    <x v="1"/>
    <x v="0"/>
    <n v="0.68914019999999998"/>
    <n v="28"/>
    <n v="19.2959256"/>
    <n v="1"/>
  </r>
  <r>
    <x v="14"/>
    <x v="15"/>
    <x v="15"/>
    <x v="1"/>
    <x v="2"/>
    <n v="3.7929912000000003E-2"/>
    <n v="265"/>
    <n v="10.051426680000001"/>
    <n v="1"/>
  </r>
  <r>
    <x v="14"/>
    <x v="16"/>
    <x v="16"/>
    <x v="1"/>
    <x v="0"/>
    <n v="2.1998405999999999"/>
    <n v="28"/>
    <n v="61.595536799999998"/>
    <n v="1"/>
  </r>
  <r>
    <x v="14"/>
    <x v="16"/>
    <x v="16"/>
    <x v="1"/>
    <x v="2"/>
    <n v="1.8762675999999999E-2"/>
    <n v="265"/>
    <n v="4.9721091399999997"/>
    <n v="1"/>
  </r>
  <r>
    <x v="14"/>
    <x v="38"/>
    <x v="38"/>
    <x v="1"/>
    <x v="0"/>
    <n v="1.2928E-3"/>
    <n v="28"/>
    <n v="3.6198399999999999E-2"/>
    <n v="1"/>
  </r>
  <r>
    <x v="14"/>
    <x v="17"/>
    <x v="17"/>
    <x v="1"/>
    <x v="0"/>
    <n v="5.5989299999999999E-2"/>
    <n v="28"/>
    <n v="1.5677004000000001"/>
    <n v="1"/>
  </r>
  <r>
    <x v="14"/>
    <x v="17"/>
    <x v="17"/>
    <x v="1"/>
    <x v="2"/>
    <n v="3.588773E-3"/>
    <n v="265"/>
    <n v="0.95102484499999995"/>
    <n v="1"/>
  </r>
  <r>
    <x v="14"/>
    <x v="18"/>
    <x v="18"/>
    <x v="1"/>
    <x v="0"/>
    <n v="0.84243659999999998"/>
    <n v="28"/>
    <n v="23.588224799999999"/>
    <n v="1"/>
  </r>
  <r>
    <x v="14"/>
    <x v="18"/>
    <x v="18"/>
    <x v="1"/>
    <x v="2"/>
    <n v="1.9999207000000001E-2"/>
    <n v="265"/>
    <n v="5.2997898550000002"/>
    <n v="1"/>
  </r>
  <r>
    <x v="14"/>
    <x v="19"/>
    <x v="19"/>
    <x v="1"/>
    <x v="0"/>
    <n v="0.30899019999999999"/>
    <n v="28"/>
    <n v="8.6517256000000007"/>
    <n v="1"/>
  </r>
  <r>
    <x v="14"/>
    <x v="19"/>
    <x v="19"/>
    <x v="1"/>
    <x v="2"/>
    <n v="7.2323159999999999E-3"/>
    <n v="265"/>
    <n v="1.91656374"/>
    <n v="1"/>
  </r>
  <r>
    <x v="14"/>
    <x v="20"/>
    <x v="20"/>
    <x v="1"/>
    <x v="0"/>
    <n v="1.96781E-2"/>
    <n v="28"/>
    <n v="0.5509868"/>
    <n v="1"/>
  </r>
  <r>
    <x v="14"/>
    <x v="21"/>
    <x v="21"/>
    <x v="1"/>
    <x v="0"/>
    <n v="2.43482E-2"/>
    <n v="28"/>
    <n v="0.68174959999999996"/>
    <n v="1"/>
  </r>
  <r>
    <x v="14"/>
    <x v="21"/>
    <x v="21"/>
    <x v="1"/>
    <x v="2"/>
    <n v="8.4777840000000004E-3"/>
    <n v="265"/>
    <n v="2.2466127600000001"/>
    <n v="1"/>
  </r>
  <r>
    <x v="14"/>
    <x v="22"/>
    <x v="22"/>
    <x v="1"/>
    <x v="2"/>
    <n v="0.14636557"/>
    <n v="265"/>
    <n v="38.786876049999996"/>
    <n v="1"/>
  </r>
  <r>
    <x v="14"/>
    <x v="23"/>
    <x v="23"/>
    <x v="1"/>
    <x v="2"/>
    <n v="3.7161508000000003E-2"/>
    <n v="265"/>
    <n v="9.84779962"/>
    <n v="1"/>
  </r>
  <r>
    <x v="14"/>
    <x v="24"/>
    <x v="24"/>
    <x v="1"/>
    <x v="2"/>
    <n v="1.6502853417000001"/>
    <n v="265"/>
    <n v="437.3256155505"/>
    <n v="1"/>
  </r>
  <r>
    <x v="14"/>
    <x v="25"/>
    <x v="25"/>
    <x v="1"/>
    <x v="2"/>
    <n v="0.80072595700000004"/>
    <n v="265"/>
    <n v="212.19237860499999"/>
    <n v="1"/>
  </r>
  <r>
    <x v="14"/>
    <x v="26"/>
    <x v="26"/>
    <x v="1"/>
    <x v="2"/>
    <n v="2.2008690000000001E-2"/>
    <n v="265"/>
    <n v="5.8323028499999996"/>
    <n v="1"/>
  </r>
  <r>
    <x v="14"/>
    <x v="36"/>
    <x v="36"/>
    <x v="1"/>
    <x v="2"/>
    <n v="1.6749823399999999E-2"/>
    <n v="265"/>
    <n v="4.438703201"/>
    <n v="1"/>
  </r>
  <r>
    <x v="14"/>
    <x v="27"/>
    <x v="27"/>
    <x v="1"/>
    <x v="2"/>
    <n v="0.67905829399999995"/>
    <n v="265"/>
    <n v="179.95044791000001"/>
    <n v="1"/>
  </r>
  <r>
    <x v="14"/>
    <x v="28"/>
    <x v="28"/>
    <x v="1"/>
    <x v="2"/>
    <n v="0.24254441330000001"/>
    <n v="265"/>
    <n v="64.274269524499999"/>
    <n v="1"/>
  </r>
  <r>
    <x v="14"/>
    <x v="29"/>
    <x v="29"/>
    <x v="1"/>
    <x v="2"/>
    <n v="1.274721327"/>
    <n v="265"/>
    <n v="337.80115165500001"/>
    <n v="1"/>
  </r>
  <r>
    <x v="14"/>
    <x v="30"/>
    <x v="30"/>
    <x v="1"/>
    <x v="2"/>
    <n v="0.25089519459999998"/>
    <n v="265"/>
    <n v="66.487226569000001"/>
    <n v="1"/>
  </r>
  <r>
    <x v="14"/>
    <x v="31"/>
    <x v="31"/>
    <x v="1"/>
    <x v="2"/>
    <n v="0.52120493369999998"/>
    <n v="265"/>
    <n v="138.11930743049999"/>
    <n v="1"/>
  </r>
  <r>
    <x v="14"/>
    <x v="32"/>
    <x v="32"/>
    <x v="1"/>
    <x v="0"/>
    <n v="0.2507718042"/>
    <n v="28"/>
    <n v="7.0216105176000001"/>
    <n v="1"/>
  </r>
  <r>
    <x v="14"/>
    <x v="32"/>
    <x v="32"/>
    <x v="1"/>
    <x v="2"/>
    <n v="6.5014911999999999E-3"/>
    <n v="265"/>
    <n v="1.722895168"/>
    <n v="1"/>
  </r>
  <r>
    <x v="14"/>
    <x v="33"/>
    <x v="33"/>
    <x v="1"/>
    <x v="1"/>
    <n v="98.723680000000002"/>
    <n v="1"/>
    <n v="98.723680000000002"/>
    <n v="1"/>
  </r>
  <r>
    <x v="14"/>
    <x v="34"/>
    <x v="34"/>
    <x v="1"/>
    <x v="1"/>
    <n v="11.524369999999999"/>
    <n v="1"/>
    <n v="11.524369999999999"/>
    <n v="1"/>
  </r>
  <r>
    <x v="14"/>
    <x v="35"/>
    <x v="35"/>
    <x v="1"/>
    <x v="1"/>
    <n v="1.216248"/>
    <n v="1"/>
    <n v="1.216248"/>
    <n v="1"/>
  </r>
  <r>
    <x v="15"/>
    <x v="0"/>
    <x v="0"/>
    <x v="0"/>
    <x v="0"/>
    <n v="1.0380215E-2"/>
    <n v="28"/>
    <n v="0.29064602"/>
    <n v="2"/>
  </r>
  <r>
    <x v="15"/>
    <x v="0"/>
    <x v="0"/>
    <x v="0"/>
    <x v="1"/>
    <n v="86.444907999999998"/>
    <n v="1"/>
    <n v="86.444907999999998"/>
    <n v="2"/>
  </r>
  <r>
    <x v="15"/>
    <x v="0"/>
    <x v="0"/>
    <x v="0"/>
    <x v="2"/>
    <n v="5.7431820000000005E-4"/>
    <n v="265"/>
    <n v="0.15219432299999999"/>
    <n v="2"/>
  </r>
  <r>
    <x v="15"/>
    <x v="1"/>
    <x v="1"/>
    <x v="0"/>
    <x v="0"/>
    <n v="1.6620612E-2"/>
    <n v="28"/>
    <n v="0.46537713600000002"/>
    <n v="2"/>
  </r>
  <r>
    <x v="15"/>
    <x v="1"/>
    <x v="1"/>
    <x v="0"/>
    <x v="1"/>
    <n v="309.92552999999998"/>
    <n v="1"/>
    <n v="309.92552999999998"/>
    <n v="2"/>
  </r>
  <r>
    <x v="15"/>
    <x v="1"/>
    <x v="1"/>
    <x v="0"/>
    <x v="2"/>
    <n v="1.2861061E-2"/>
    <n v="265"/>
    <n v="3.4081811649999998"/>
    <n v="2"/>
  </r>
  <r>
    <x v="15"/>
    <x v="2"/>
    <x v="2"/>
    <x v="1"/>
    <x v="0"/>
    <n v="34.515384019999999"/>
    <n v="28"/>
    <n v="966.43075255999997"/>
    <n v="1"/>
  </r>
  <r>
    <x v="15"/>
    <x v="3"/>
    <x v="3"/>
    <x v="1"/>
    <x v="0"/>
    <n v="4.7163259999999996"/>
    <n v="28"/>
    <n v="132.05712800000001"/>
    <n v="1"/>
  </r>
  <r>
    <x v="15"/>
    <x v="4"/>
    <x v="4"/>
    <x v="1"/>
    <x v="0"/>
    <n v="30.701103719999999"/>
    <n v="28"/>
    <n v="859.63090416"/>
    <n v="1"/>
  </r>
  <r>
    <x v="15"/>
    <x v="5"/>
    <x v="5"/>
    <x v="1"/>
    <x v="0"/>
    <n v="16.369247059999999"/>
    <n v="28"/>
    <n v="458.33891768000001"/>
    <n v="1"/>
  </r>
  <r>
    <x v="15"/>
    <x v="6"/>
    <x v="6"/>
    <x v="1"/>
    <x v="0"/>
    <n v="1.2419534649999999"/>
    <n v="28"/>
    <n v="34.774697019999998"/>
    <n v="1"/>
  </r>
  <r>
    <x v="15"/>
    <x v="37"/>
    <x v="37"/>
    <x v="1"/>
    <x v="0"/>
    <n v="8.3460000000000006E-2"/>
    <n v="28"/>
    <n v="2.3368799999999998"/>
    <n v="1"/>
  </r>
  <r>
    <x v="15"/>
    <x v="7"/>
    <x v="7"/>
    <x v="1"/>
    <x v="0"/>
    <n v="0.81298099999999995"/>
    <n v="28"/>
    <n v="22.763468"/>
    <n v="1"/>
  </r>
  <r>
    <x v="15"/>
    <x v="8"/>
    <x v="8"/>
    <x v="1"/>
    <x v="0"/>
    <n v="1.112112"/>
    <n v="28"/>
    <n v="31.139136000000001"/>
    <n v="1"/>
  </r>
  <r>
    <x v="15"/>
    <x v="9"/>
    <x v="9"/>
    <x v="1"/>
    <x v="0"/>
    <n v="7.8534476000000006E-2"/>
    <n v="28"/>
    <n v="2.1989653279999999"/>
    <n v="1"/>
  </r>
  <r>
    <x v="15"/>
    <x v="10"/>
    <x v="10"/>
    <x v="1"/>
    <x v="0"/>
    <n v="3.2845119999999999"/>
    <n v="28"/>
    <n v="91.966335999999998"/>
    <n v="1"/>
  </r>
  <r>
    <x v="15"/>
    <x v="11"/>
    <x v="11"/>
    <x v="1"/>
    <x v="0"/>
    <n v="1.7500242400000001E-2"/>
    <n v="28"/>
    <n v="0.49000678720000002"/>
    <n v="1"/>
  </r>
  <r>
    <x v="15"/>
    <x v="12"/>
    <x v="12"/>
    <x v="1"/>
    <x v="0"/>
    <n v="6.4125468220000004"/>
    <n v="28"/>
    <n v="179.551311016"/>
    <n v="1"/>
  </r>
  <r>
    <x v="15"/>
    <x v="12"/>
    <x v="12"/>
    <x v="1"/>
    <x v="2"/>
    <n v="0.12138873"/>
    <n v="265"/>
    <n v="32.168013449999997"/>
    <n v="1"/>
  </r>
  <r>
    <x v="15"/>
    <x v="13"/>
    <x v="13"/>
    <x v="1"/>
    <x v="0"/>
    <n v="0.79504905420000005"/>
    <n v="28"/>
    <n v="22.261373517599999"/>
    <n v="1"/>
  </r>
  <r>
    <x v="15"/>
    <x v="13"/>
    <x v="13"/>
    <x v="1"/>
    <x v="2"/>
    <n v="2.1506630999999998E-2"/>
    <n v="265"/>
    <n v="5.6992572150000003"/>
    <n v="1"/>
  </r>
  <r>
    <x v="15"/>
    <x v="14"/>
    <x v="14"/>
    <x v="1"/>
    <x v="0"/>
    <n v="2.7730816300000001"/>
    <n v="28"/>
    <n v="77.646285640000002"/>
    <n v="1"/>
  </r>
  <r>
    <x v="15"/>
    <x v="14"/>
    <x v="14"/>
    <x v="1"/>
    <x v="2"/>
    <n v="9.3808285000000005E-2"/>
    <n v="265"/>
    <n v="24.859195525000001"/>
    <n v="1"/>
  </r>
  <r>
    <x v="15"/>
    <x v="15"/>
    <x v="15"/>
    <x v="1"/>
    <x v="0"/>
    <n v="0.7012931"/>
    <n v="28"/>
    <n v="19.6362068"/>
    <n v="1"/>
  </r>
  <r>
    <x v="15"/>
    <x v="15"/>
    <x v="15"/>
    <x v="1"/>
    <x v="2"/>
    <n v="3.6528935999999998E-2"/>
    <n v="265"/>
    <n v="9.6801680399999999"/>
    <n v="1"/>
  </r>
  <r>
    <x v="15"/>
    <x v="16"/>
    <x v="16"/>
    <x v="1"/>
    <x v="0"/>
    <n v="2.2118228000000002"/>
    <n v="28"/>
    <n v="61.931038399999998"/>
    <n v="1"/>
  </r>
  <r>
    <x v="15"/>
    <x v="16"/>
    <x v="16"/>
    <x v="1"/>
    <x v="2"/>
    <n v="1.7895705000000001E-2"/>
    <n v="265"/>
    <n v="4.7423618249999997"/>
    <n v="1"/>
  </r>
  <r>
    <x v="15"/>
    <x v="38"/>
    <x v="38"/>
    <x v="1"/>
    <x v="0"/>
    <n v="1.9848000000000001E-3"/>
    <n v="28"/>
    <n v="5.5574400000000003E-2"/>
    <n v="1"/>
  </r>
  <r>
    <x v="15"/>
    <x v="17"/>
    <x v="17"/>
    <x v="1"/>
    <x v="0"/>
    <n v="6.27886E-2"/>
    <n v="28"/>
    <n v="1.7580808000000001"/>
    <n v="1"/>
  </r>
  <r>
    <x v="15"/>
    <x v="17"/>
    <x v="17"/>
    <x v="1"/>
    <x v="2"/>
    <n v="3.6955289999999999E-3"/>
    <n v="265"/>
    <n v="0.97931518500000003"/>
    <n v="1"/>
  </r>
  <r>
    <x v="15"/>
    <x v="18"/>
    <x v="18"/>
    <x v="1"/>
    <x v="0"/>
    <n v="0.86714029999999998"/>
    <n v="28"/>
    <n v="24.279928399999999"/>
    <n v="1"/>
  </r>
  <r>
    <x v="15"/>
    <x v="18"/>
    <x v="18"/>
    <x v="1"/>
    <x v="2"/>
    <n v="2.1182825999999998E-2"/>
    <n v="265"/>
    <n v="5.6134488899999999"/>
    <n v="1"/>
  </r>
  <r>
    <x v="15"/>
    <x v="19"/>
    <x v="19"/>
    <x v="1"/>
    <x v="0"/>
    <n v="0.30111529999999997"/>
    <n v="28"/>
    <n v="8.4312284000000002"/>
    <n v="1"/>
  </r>
  <r>
    <x v="15"/>
    <x v="19"/>
    <x v="19"/>
    <x v="1"/>
    <x v="2"/>
    <n v="7.0498319999999998E-3"/>
    <n v="265"/>
    <n v="1.8682054800000001"/>
    <n v="1"/>
  </r>
  <r>
    <x v="15"/>
    <x v="20"/>
    <x v="20"/>
    <x v="1"/>
    <x v="0"/>
    <n v="1.98277E-2"/>
    <n v="28"/>
    <n v="0.55517559999999999"/>
    <n v="1"/>
  </r>
  <r>
    <x v="15"/>
    <x v="21"/>
    <x v="21"/>
    <x v="1"/>
    <x v="0"/>
    <n v="2.8100199999999999E-2"/>
    <n v="28"/>
    <n v="0.78680559999999999"/>
    <n v="1"/>
  </r>
  <r>
    <x v="15"/>
    <x v="21"/>
    <x v="21"/>
    <x v="1"/>
    <x v="2"/>
    <n v="8.7238960000000001E-3"/>
    <n v="265"/>
    <n v="2.3118324399999999"/>
    <n v="1"/>
  </r>
  <r>
    <x v="15"/>
    <x v="22"/>
    <x v="22"/>
    <x v="1"/>
    <x v="2"/>
    <n v="0.14833500999999999"/>
    <n v="265"/>
    <n v="39.308777650000003"/>
    <n v="1"/>
  </r>
  <r>
    <x v="15"/>
    <x v="23"/>
    <x v="23"/>
    <x v="1"/>
    <x v="2"/>
    <n v="3.6211093E-2"/>
    <n v="265"/>
    <n v="9.5959396449999996"/>
    <n v="1"/>
  </r>
  <r>
    <x v="15"/>
    <x v="24"/>
    <x v="24"/>
    <x v="1"/>
    <x v="2"/>
    <n v="1.6782492861"/>
    <n v="265"/>
    <n v="444.73606081650001"/>
    <n v="1"/>
  </r>
  <r>
    <x v="15"/>
    <x v="25"/>
    <x v="25"/>
    <x v="1"/>
    <x v="2"/>
    <n v="0.81281165700000002"/>
    <n v="265"/>
    <n v="215.39508910500001"/>
    <n v="1"/>
  </r>
  <r>
    <x v="15"/>
    <x v="26"/>
    <x v="26"/>
    <x v="1"/>
    <x v="2"/>
    <n v="2.3318620299999999E-2"/>
    <n v="265"/>
    <n v="6.1794343795"/>
    <n v="1"/>
  </r>
  <r>
    <x v="15"/>
    <x v="36"/>
    <x v="36"/>
    <x v="1"/>
    <x v="2"/>
    <n v="4.4803291000000004E-3"/>
    <n v="265"/>
    <n v="1.1872872114999999"/>
    <n v="1"/>
  </r>
  <r>
    <x v="15"/>
    <x v="27"/>
    <x v="27"/>
    <x v="1"/>
    <x v="2"/>
    <n v="0.66561237299999998"/>
    <n v="265"/>
    <n v="176.387278845"/>
    <n v="1"/>
  </r>
  <r>
    <x v="15"/>
    <x v="28"/>
    <x v="28"/>
    <x v="1"/>
    <x v="2"/>
    <n v="0.2124345389"/>
    <n v="265"/>
    <n v="56.295152808499999"/>
    <n v="1"/>
  </r>
  <r>
    <x v="15"/>
    <x v="29"/>
    <x v="29"/>
    <x v="1"/>
    <x v="2"/>
    <n v="1.2820857290000001"/>
    <n v="265"/>
    <n v="339.75271818499999"/>
    <n v="1"/>
  </r>
  <r>
    <x v="15"/>
    <x v="30"/>
    <x v="30"/>
    <x v="1"/>
    <x v="2"/>
    <n v="0.25093327879999999"/>
    <n v="265"/>
    <n v="66.497318882000002"/>
    <n v="1"/>
  </r>
  <r>
    <x v="15"/>
    <x v="31"/>
    <x v="31"/>
    <x v="1"/>
    <x v="2"/>
    <n v="0.51985309700000004"/>
    <n v="265"/>
    <n v="137.76107070500001"/>
    <n v="1"/>
  </r>
  <r>
    <x v="15"/>
    <x v="32"/>
    <x v="32"/>
    <x v="1"/>
    <x v="0"/>
    <n v="0.21039610789999999"/>
    <n v="28"/>
    <n v="5.8910910212000003"/>
    <n v="1"/>
  </r>
  <r>
    <x v="15"/>
    <x v="32"/>
    <x v="32"/>
    <x v="1"/>
    <x v="2"/>
    <n v="5.4547138999999998E-3"/>
    <n v="265"/>
    <n v="1.4454991835"/>
    <n v="1"/>
  </r>
  <r>
    <x v="15"/>
    <x v="33"/>
    <x v="33"/>
    <x v="1"/>
    <x v="1"/>
    <n v="97.035399999999996"/>
    <n v="1"/>
    <n v="97.035399999999996"/>
    <n v="1"/>
  </r>
  <r>
    <x v="15"/>
    <x v="34"/>
    <x v="34"/>
    <x v="1"/>
    <x v="1"/>
    <n v="12.143560000000001"/>
    <n v="1"/>
    <n v="12.143560000000001"/>
    <n v="1"/>
  </r>
  <r>
    <x v="15"/>
    <x v="35"/>
    <x v="35"/>
    <x v="1"/>
    <x v="1"/>
    <n v="0.1004666667"/>
    <n v="1"/>
    <n v="0.1004666667"/>
    <n v="1"/>
  </r>
  <r>
    <x v="16"/>
    <x v="0"/>
    <x v="0"/>
    <x v="0"/>
    <x v="0"/>
    <n v="1.1706283E-2"/>
    <n v="28"/>
    <n v="0.327775924"/>
    <n v="2"/>
  </r>
  <r>
    <x v="16"/>
    <x v="0"/>
    <x v="0"/>
    <x v="0"/>
    <x v="1"/>
    <n v="94.280956000000003"/>
    <n v="1"/>
    <n v="94.280956000000003"/>
    <n v="2"/>
  </r>
  <r>
    <x v="16"/>
    <x v="0"/>
    <x v="0"/>
    <x v="0"/>
    <x v="2"/>
    <n v="6.9952339999999999E-4"/>
    <n v="265"/>
    <n v="0.185373701"/>
    <n v="2"/>
  </r>
  <r>
    <x v="16"/>
    <x v="1"/>
    <x v="1"/>
    <x v="0"/>
    <x v="0"/>
    <n v="1.6314498E-2"/>
    <n v="28"/>
    <n v="0.45680594400000002"/>
    <n v="2"/>
  </r>
  <r>
    <x v="16"/>
    <x v="1"/>
    <x v="1"/>
    <x v="0"/>
    <x v="1"/>
    <n v="304.2174"/>
    <n v="1"/>
    <n v="304.2174"/>
    <n v="2"/>
  </r>
  <r>
    <x v="16"/>
    <x v="1"/>
    <x v="1"/>
    <x v="0"/>
    <x v="2"/>
    <n v="1.2624188999999999E-2"/>
    <n v="265"/>
    <n v="3.3454100850000001"/>
    <n v="2"/>
  </r>
  <r>
    <x v="16"/>
    <x v="2"/>
    <x v="2"/>
    <x v="1"/>
    <x v="0"/>
    <n v="33.871425440000003"/>
    <n v="28"/>
    <n v="948.39991232"/>
    <n v="1"/>
  </r>
  <r>
    <x v="16"/>
    <x v="3"/>
    <x v="3"/>
    <x v="1"/>
    <x v="0"/>
    <n v="4.7907159999999998"/>
    <n v="28"/>
    <n v="134.14004800000001"/>
    <n v="1"/>
  </r>
  <r>
    <x v="16"/>
    <x v="4"/>
    <x v="4"/>
    <x v="1"/>
    <x v="0"/>
    <n v="29.963622359999999"/>
    <n v="28"/>
    <n v="838.98142608000001"/>
    <n v="1"/>
  </r>
  <r>
    <x v="16"/>
    <x v="5"/>
    <x v="5"/>
    <x v="1"/>
    <x v="0"/>
    <n v="15.52781484"/>
    <n v="28"/>
    <n v="434.77881552000002"/>
    <n v="1"/>
  </r>
  <r>
    <x v="16"/>
    <x v="6"/>
    <x v="6"/>
    <x v="1"/>
    <x v="0"/>
    <n v="1.2801347110000001"/>
    <n v="28"/>
    <n v="35.843771908000001"/>
    <n v="1"/>
  </r>
  <r>
    <x v="16"/>
    <x v="37"/>
    <x v="37"/>
    <x v="1"/>
    <x v="0"/>
    <n v="0.10366"/>
    <n v="28"/>
    <n v="2.9024800000000002"/>
    <n v="1"/>
  </r>
  <r>
    <x v="16"/>
    <x v="7"/>
    <x v="7"/>
    <x v="1"/>
    <x v="0"/>
    <n v="0.77045799999999998"/>
    <n v="28"/>
    <n v="21.572824000000001"/>
    <n v="1"/>
  </r>
  <r>
    <x v="16"/>
    <x v="8"/>
    <x v="8"/>
    <x v="1"/>
    <x v="0"/>
    <n v="1.1411819999999999"/>
    <n v="28"/>
    <n v="31.953095999999999"/>
    <n v="1"/>
  </r>
  <r>
    <x v="16"/>
    <x v="9"/>
    <x v="9"/>
    <x v="1"/>
    <x v="0"/>
    <n v="7.6274683800000007E-2"/>
    <n v="28"/>
    <n v="2.1356911464000001"/>
    <n v="1"/>
  </r>
  <r>
    <x v="16"/>
    <x v="10"/>
    <x v="10"/>
    <x v="1"/>
    <x v="0"/>
    <n v="3.26424"/>
    <n v="28"/>
    <n v="91.398719999999997"/>
    <n v="1"/>
  </r>
  <r>
    <x v="16"/>
    <x v="11"/>
    <x v="11"/>
    <x v="1"/>
    <x v="0"/>
    <n v="1.9273450000000001E-2"/>
    <n v="28"/>
    <n v="0.53965660000000004"/>
    <n v="1"/>
  </r>
  <r>
    <x v="16"/>
    <x v="12"/>
    <x v="12"/>
    <x v="1"/>
    <x v="0"/>
    <n v="6.3402169900000001"/>
    <n v="28"/>
    <n v="177.52607571999999"/>
    <n v="1"/>
  </r>
  <r>
    <x v="16"/>
    <x v="12"/>
    <x v="12"/>
    <x v="1"/>
    <x v="2"/>
    <n v="0.12043561"/>
    <n v="265"/>
    <n v="31.91543665"/>
    <n v="1"/>
  </r>
  <r>
    <x v="16"/>
    <x v="13"/>
    <x v="13"/>
    <x v="1"/>
    <x v="0"/>
    <n v="0.79442752179999998"/>
    <n v="28"/>
    <n v="22.243970610400002"/>
    <n v="1"/>
  </r>
  <r>
    <x v="16"/>
    <x v="13"/>
    <x v="13"/>
    <x v="1"/>
    <x v="2"/>
    <n v="2.2455971000000002E-2"/>
    <n v="265"/>
    <n v="5.9508323150000004"/>
    <n v="1"/>
  </r>
  <r>
    <x v="16"/>
    <x v="14"/>
    <x v="14"/>
    <x v="1"/>
    <x v="0"/>
    <n v="2.734565758"/>
    <n v="28"/>
    <n v="76.567841224000006"/>
    <n v="1"/>
  </r>
  <r>
    <x v="16"/>
    <x v="14"/>
    <x v="14"/>
    <x v="1"/>
    <x v="2"/>
    <n v="9.3638558999999996E-2"/>
    <n v="265"/>
    <n v="24.814218135000001"/>
    <n v="1"/>
  </r>
  <r>
    <x v="16"/>
    <x v="15"/>
    <x v="15"/>
    <x v="1"/>
    <x v="0"/>
    <n v="0.68389599999999995"/>
    <n v="28"/>
    <n v="19.149087999999999"/>
    <n v="1"/>
  </r>
  <r>
    <x v="16"/>
    <x v="15"/>
    <x v="15"/>
    <x v="1"/>
    <x v="2"/>
    <n v="3.3860824999999997E-2"/>
    <n v="265"/>
    <n v="8.9731186249999997"/>
    <n v="1"/>
  </r>
  <r>
    <x v="16"/>
    <x v="16"/>
    <x v="16"/>
    <x v="1"/>
    <x v="0"/>
    <n v="2.2625369000000002"/>
    <n v="28"/>
    <n v="63.351033200000003"/>
    <n v="1"/>
  </r>
  <r>
    <x v="16"/>
    <x v="16"/>
    <x v="16"/>
    <x v="1"/>
    <x v="2"/>
    <n v="1.7369484000000001E-2"/>
    <n v="265"/>
    <n v="4.6029132600000002"/>
    <n v="1"/>
  </r>
  <r>
    <x v="16"/>
    <x v="38"/>
    <x v="38"/>
    <x v="1"/>
    <x v="0"/>
    <n v="2.4651999999999999E-3"/>
    <n v="28"/>
    <n v="6.9025600000000006E-2"/>
    <n v="1"/>
  </r>
  <r>
    <x v="16"/>
    <x v="17"/>
    <x v="17"/>
    <x v="1"/>
    <x v="0"/>
    <n v="5.8758999999999999E-2"/>
    <n v="28"/>
    <n v="1.6452519999999999"/>
    <n v="1"/>
  </r>
  <r>
    <x v="16"/>
    <x v="17"/>
    <x v="17"/>
    <x v="1"/>
    <x v="2"/>
    <n v="3.1633709999999999E-3"/>
    <n v="265"/>
    <n v="0.83829331500000004"/>
    <n v="1"/>
  </r>
  <r>
    <x v="16"/>
    <x v="18"/>
    <x v="18"/>
    <x v="1"/>
    <x v="0"/>
    <n v="0.85549070000000005"/>
    <n v="28"/>
    <n v="23.953739599999999"/>
    <n v="1"/>
  </r>
  <r>
    <x v="16"/>
    <x v="18"/>
    <x v="18"/>
    <x v="1"/>
    <x v="2"/>
    <n v="2.1472538999999999E-2"/>
    <n v="265"/>
    <n v="5.6902228350000001"/>
    <n v="1"/>
  </r>
  <r>
    <x v="16"/>
    <x v="19"/>
    <x v="19"/>
    <x v="1"/>
    <x v="0"/>
    <n v="0.3006761"/>
    <n v="28"/>
    <n v="8.4189308"/>
    <n v="1"/>
  </r>
  <r>
    <x v="16"/>
    <x v="19"/>
    <x v="19"/>
    <x v="1"/>
    <x v="2"/>
    <n v="7.0455750000000001E-3"/>
    <n v="265"/>
    <n v="1.867077375"/>
    <n v="1"/>
  </r>
  <r>
    <x v="16"/>
    <x v="20"/>
    <x v="20"/>
    <x v="1"/>
    <x v="0"/>
    <n v="1.9705299999999999E-2"/>
    <n v="28"/>
    <n v="0.55174840000000003"/>
    <n v="1"/>
  </r>
  <r>
    <x v="16"/>
    <x v="21"/>
    <x v="21"/>
    <x v="1"/>
    <x v="0"/>
    <n v="3.3110300000000002E-2"/>
    <n v="28"/>
    <n v="0.92708840000000003"/>
    <n v="1"/>
  </r>
  <r>
    <x v="16"/>
    <x v="21"/>
    <x v="21"/>
    <x v="1"/>
    <x v="2"/>
    <n v="9.2592500000000001E-3"/>
    <n v="265"/>
    <n v="2.4537012499999999"/>
    <n v="1"/>
  </r>
  <r>
    <x v="16"/>
    <x v="22"/>
    <x v="22"/>
    <x v="1"/>
    <x v="2"/>
    <n v="0.149100713"/>
    <n v="265"/>
    <n v="39.511688945000003"/>
    <n v="1"/>
  </r>
  <r>
    <x v="16"/>
    <x v="23"/>
    <x v="23"/>
    <x v="1"/>
    <x v="2"/>
    <n v="3.5175459999999999E-2"/>
    <n v="265"/>
    <n v="9.3214968999999996"/>
    <n v="1"/>
  </r>
  <r>
    <x v="16"/>
    <x v="24"/>
    <x v="24"/>
    <x v="1"/>
    <x v="2"/>
    <n v="1.6350788267"/>
    <n v="265"/>
    <n v="433.29588907549999"/>
    <n v="1"/>
  </r>
  <r>
    <x v="16"/>
    <x v="25"/>
    <x v="25"/>
    <x v="1"/>
    <x v="2"/>
    <n v="0.81356344700000005"/>
    <n v="265"/>
    <n v="215.59431345499999"/>
    <n v="1"/>
  </r>
  <r>
    <x v="16"/>
    <x v="26"/>
    <x v="26"/>
    <x v="1"/>
    <x v="2"/>
    <n v="2.25196337E-2"/>
    <n v="265"/>
    <n v="5.9677029304999998"/>
    <n v="1"/>
  </r>
  <r>
    <x v="16"/>
    <x v="36"/>
    <x v="36"/>
    <x v="1"/>
    <x v="2"/>
    <n v="4.6094815999999997E-3"/>
    <n v="265"/>
    <n v="1.221512624"/>
    <n v="1"/>
  </r>
  <r>
    <x v="16"/>
    <x v="27"/>
    <x v="27"/>
    <x v="1"/>
    <x v="2"/>
    <n v="0.65557520000000002"/>
    <n v="265"/>
    <n v="173.727428"/>
    <n v="1"/>
  </r>
  <r>
    <x v="16"/>
    <x v="28"/>
    <x v="28"/>
    <x v="1"/>
    <x v="2"/>
    <n v="0.19904849250000001"/>
    <n v="265"/>
    <n v="52.747850512500001"/>
    <n v="1"/>
  </r>
  <r>
    <x v="16"/>
    <x v="29"/>
    <x v="29"/>
    <x v="1"/>
    <x v="2"/>
    <n v="1.2784035279999999"/>
    <n v="265"/>
    <n v="338.77693491999997"/>
    <n v="1"/>
  </r>
  <r>
    <x v="16"/>
    <x v="30"/>
    <x v="30"/>
    <x v="1"/>
    <x v="2"/>
    <n v="0.25024946910000001"/>
    <n v="265"/>
    <n v="66.3161093115"/>
    <n v="1"/>
  </r>
  <r>
    <x v="16"/>
    <x v="31"/>
    <x v="31"/>
    <x v="1"/>
    <x v="2"/>
    <n v="0.50930384370000004"/>
    <n v="265"/>
    <n v="134.9655185805"/>
    <n v="1"/>
  </r>
  <r>
    <x v="16"/>
    <x v="32"/>
    <x v="32"/>
    <x v="1"/>
    <x v="0"/>
    <n v="0.1758363168"/>
    <n v="28"/>
    <n v="4.9234168703999996"/>
    <n v="1"/>
  </r>
  <r>
    <x v="16"/>
    <x v="32"/>
    <x v="32"/>
    <x v="1"/>
    <x v="2"/>
    <n v="4.5587192999999998E-3"/>
    <n v="265"/>
    <n v="1.2080606144999999"/>
    <n v="1"/>
  </r>
  <r>
    <x v="16"/>
    <x v="33"/>
    <x v="33"/>
    <x v="1"/>
    <x v="1"/>
    <n v="94.513760000000005"/>
    <n v="1"/>
    <n v="94.513760000000005"/>
    <n v="1"/>
  </r>
  <r>
    <x v="16"/>
    <x v="34"/>
    <x v="34"/>
    <x v="1"/>
    <x v="1"/>
    <n v="9.2873733329999997"/>
    <n v="1"/>
    <n v="9.2873733329999997"/>
    <n v="1"/>
  </r>
  <r>
    <x v="16"/>
    <x v="35"/>
    <x v="35"/>
    <x v="1"/>
    <x v="1"/>
    <n v="0.1239333333"/>
    <n v="1"/>
    <n v="0.1239333333"/>
    <n v="1"/>
  </r>
  <r>
    <x v="17"/>
    <x v="0"/>
    <x v="0"/>
    <x v="0"/>
    <x v="0"/>
    <n v="1.1107664999999999E-2"/>
    <n v="28"/>
    <n v="0.31101462000000002"/>
    <n v="2"/>
  </r>
  <r>
    <x v="17"/>
    <x v="0"/>
    <x v="0"/>
    <x v="0"/>
    <x v="1"/>
    <n v="94.535306000000006"/>
    <n v="1"/>
    <n v="94.535306000000006"/>
    <n v="2"/>
  </r>
  <r>
    <x v="17"/>
    <x v="0"/>
    <x v="0"/>
    <x v="0"/>
    <x v="2"/>
    <n v="6.2318439999999996E-4"/>
    <n v="265"/>
    <n v="0.165143866"/>
    <n v="2"/>
  </r>
  <r>
    <x v="17"/>
    <x v="1"/>
    <x v="1"/>
    <x v="0"/>
    <x v="0"/>
    <n v="1.6070462000000001E-2"/>
    <n v="28"/>
    <n v="0.44997293599999999"/>
    <n v="2"/>
  </r>
  <r>
    <x v="17"/>
    <x v="1"/>
    <x v="1"/>
    <x v="0"/>
    <x v="1"/>
    <n v="299.66683999999998"/>
    <n v="1"/>
    <n v="299.66683999999998"/>
    <n v="2"/>
  </r>
  <r>
    <x v="17"/>
    <x v="1"/>
    <x v="1"/>
    <x v="0"/>
    <x v="2"/>
    <n v="1.2435353999999999E-2"/>
    <n v="265"/>
    <n v="3.2953688099999998"/>
    <n v="2"/>
  </r>
  <r>
    <x v="17"/>
    <x v="2"/>
    <x v="2"/>
    <x v="1"/>
    <x v="0"/>
    <n v="33.776743140000001"/>
    <n v="28"/>
    <n v="945.74880791999999"/>
    <n v="1"/>
  </r>
  <r>
    <x v="17"/>
    <x v="3"/>
    <x v="3"/>
    <x v="1"/>
    <x v="0"/>
    <n v="4.9543739999999996"/>
    <n v="28"/>
    <n v="138.72247200000001"/>
    <n v="1"/>
  </r>
  <r>
    <x v="17"/>
    <x v="4"/>
    <x v="4"/>
    <x v="1"/>
    <x v="0"/>
    <n v="29.120468760000001"/>
    <n v="28"/>
    <n v="815.37312527999995"/>
    <n v="1"/>
  </r>
  <r>
    <x v="17"/>
    <x v="5"/>
    <x v="5"/>
    <x v="1"/>
    <x v="0"/>
    <n v="15.27191569"/>
    <n v="28"/>
    <n v="427.61363932"/>
    <n v="1"/>
  </r>
  <r>
    <x v="17"/>
    <x v="6"/>
    <x v="6"/>
    <x v="1"/>
    <x v="0"/>
    <n v="1.2143976379999999"/>
    <n v="28"/>
    <n v="34.003133863999999"/>
    <n v="1"/>
  </r>
  <r>
    <x v="17"/>
    <x v="37"/>
    <x v="37"/>
    <x v="1"/>
    <x v="0"/>
    <n v="9.6600000000000005E-2"/>
    <n v="28"/>
    <n v="2.7048000000000001"/>
    <n v="1"/>
  </r>
  <r>
    <x v="17"/>
    <x v="7"/>
    <x v="7"/>
    <x v="1"/>
    <x v="0"/>
    <n v="0.77716600000000002"/>
    <n v="28"/>
    <n v="21.760648"/>
    <n v="1"/>
  </r>
  <r>
    <x v="17"/>
    <x v="8"/>
    <x v="8"/>
    <x v="1"/>
    <x v="0"/>
    <n v="1.247598"/>
    <n v="28"/>
    <n v="34.932744"/>
    <n v="1"/>
  </r>
  <r>
    <x v="17"/>
    <x v="9"/>
    <x v="9"/>
    <x v="1"/>
    <x v="0"/>
    <n v="8.1663681799999999E-2"/>
    <n v="28"/>
    <n v="2.2865830904000002"/>
    <n v="1"/>
  </r>
  <r>
    <x v="17"/>
    <x v="10"/>
    <x v="10"/>
    <x v="1"/>
    <x v="0"/>
    <n v="3.4055140000000002"/>
    <n v="28"/>
    <n v="95.354392000000004"/>
    <n v="1"/>
  </r>
  <r>
    <x v="17"/>
    <x v="11"/>
    <x v="11"/>
    <x v="1"/>
    <x v="0"/>
    <n v="1.89898784E-2"/>
    <n v="28"/>
    <n v="0.53171659520000003"/>
    <n v="1"/>
  </r>
  <r>
    <x v="17"/>
    <x v="12"/>
    <x v="12"/>
    <x v="1"/>
    <x v="0"/>
    <n v="6.5442552950000001"/>
    <n v="28"/>
    <n v="183.23914826000001"/>
    <n v="1"/>
  </r>
  <r>
    <x v="17"/>
    <x v="12"/>
    <x v="12"/>
    <x v="1"/>
    <x v="2"/>
    <n v="0.122690723"/>
    <n v="265"/>
    <n v="32.513041594999997"/>
    <n v="1"/>
  </r>
  <r>
    <x v="17"/>
    <x v="13"/>
    <x v="13"/>
    <x v="1"/>
    <x v="0"/>
    <n v="0.80891427969999996"/>
    <n v="28"/>
    <n v="22.6495998316"/>
    <n v="1"/>
  </r>
  <r>
    <x v="17"/>
    <x v="13"/>
    <x v="13"/>
    <x v="1"/>
    <x v="2"/>
    <n v="2.3829492000000001E-2"/>
    <n v="265"/>
    <n v="6.3148153799999998"/>
    <n v="1"/>
  </r>
  <r>
    <x v="17"/>
    <x v="14"/>
    <x v="14"/>
    <x v="1"/>
    <x v="0"/>
    <n v="2.6652934720000001"/>
    <n v="28"/>
    <n v="74.628217215999996"/>
    <n v="1"/>
  </r>
  <r>
    <x v="17"/>
    <x v="14"/>
    <x v="14"/>
    <x v="1"/>
    <x v="2"/>
    <n v="9.1617351E-2"/>
    <n v="265"/>
    <n v="24.278598015"/>
    <n v="1"/>
  </r>
  <r>
    <x v="17"/>
    <x v="15"/>
    <x v="15"/>
    <x v="1"/>
    <x v="0"/>
    <n v="0.69551220000000002"/>
    <n v="28"/>
    <n v="19.474341599999999"/>
    <n v="1"/>
  </r>
  <r>
    <x v="17"/>
    <x v="15"/>
    <x v="15"/>
    <x v="1"/>
    <x v="2"/>
    <n v="3.2745251000000003E-2"/>
    <n v="265"/>
    <n v="8.6774915149999998"/>
    <n v="1"/>
  </r>
  <r>
    <x v="17"/>
    <x v="16"/>
    <x v="16"/>
    <x v="1"/>
    <x v="0"/>
    <n v="2.1817915999999999"/>
    <n v="28"/>
    <n v="61.090164799999997"/>
    <n v="1"/>
  </r>
  <r>
    <x v="17"/>
    <x v="16"/>
    <x v="16"/>
    <x v="1"/>
    <x v="2"/>
    <n v="1.5869780999999999E-2"/>
    <n v="265"/>
    <n v="4.2054919650000002"/>
    <n v="1"/>
  </r>
  <r>
    <x v="17"/>
    <x v="38"/>
    <x v="38"/>
    <x v="1"/>
    <x v="0"/>
    <n v="2.2972999999999999E-3"/>
    <n v="28"/>
    <n v="6.4324400000000004E-2"/>
    <n v="1"/>
  </r>
  <r>
    <x v="17"/>
    <x v="17"/>
    <x v="17"/>
    <x v="1"/>
    <x v="0"/>
    <n v="6.3388600000000003E-2"/>
    <n v="28"/>
    <n v="1.7748808"/>
    <n v="1"/>
  </r>
  <r>
    <x v="17"/>
    <x v="17"/>
    <x v="17"/>
    <x v="1"/>
    <x v="2"/>
    <n v="3.1592790000000001E-3"/>
    <n v="265"/>
    <n v="0.83720893500000004"/>
    <n v="1"/>
  </r>
  <r>
    <x v="17"/>
    <x v="18"/>
    <x v="18"/>
    <x v="1"/>
    <x v="0"/>
    <n v="0.89944590000000002"/>
    <n v="28"/>
    <n v="25.184485200000001"/>
    <n v="1"/>
  </r>
  <r>
    <x v="17"/>
    <x v="18"/>
    <x v="18"/>
    <x v="1"/>
    <x v="2"/>
    <n v="2.3158674000000001E-2"/>
    <n v="265"/>
    <n v="6.1370486099999999"/>
    <n v="1"/>
  </r>
  <r>
    <x v="17"/>
    <x v="19"/>
    <x v="19"/>
    <x v="1"/>
    <x v="0"/>
    <n v="0.32269619999999999"/>
    <n v="28"/>
    <n v="9.0354936000000006"/>
    <n v="1"/>
  </r>
  <r>
    <x v="17"/>
    <x v="19"/>
    <x v="19"/>
    <x v="1"/>
    <x v="2"/>
    <n v="7.5804100000000001E-3"/>
    <n v="265"/>
    <n v="2.0088086500000002"/>
    <n v="1"/>
  </r>
  <r>
    <x v="17"/>
    <x v="20"/>
    <x v="20"/>
    <x v="1"/>
    <x v="0"/>
    <n v="2.0558199999999999E-2"/>
    <n v="28"/>
    <n v="0.57562959999999996"/>
    <n v="1"/>
  </r>
  <r>
    <x v="17"/>
    <x v="21"/>
    <x v="21"/>
    <x v="1"/>
    <x v="0"/>
    <n v="3.5008200000000003E-2"/>
    <n v="28"/>
    <n v="0.98022960000000003"/>
    <n v="1"/>
  </r>
  <r>
    <x v="17"/>
    <x v="21"/>
    <x v="21"/>
    <x v="1"/>
    <x v="2"/>
    <n v="8.9369180000000003E-3"/>
    <n v="265"/>
    <n v="2.3682832700000001"/>
    <n v="1"/>
  </r>
  <r>
    <x v="17"/>
    <x v="22"/>
    <x v="22"/>
    <x v="1"/>
    <x v="2"/>
    <n v="0.15022365400000001"/>
    <n v="265"/>
    <n v="39.80926831"/>
    <n v="1"/>
  </r>
  <r>
    <x v="17"/>
    <x v="23"/>
    <x v="23"/>
    <x v="1"/>
    <x v="2"/>
    <n v="3.5491398E-2"/>
    <n v="265"/>
    <n v="9.4052204699999997"/>
    <n v="1"/>
  </r>
  <r>
    <x v="17"/>
    <x v="24"/>
    <x v="24"/>
    <x v="1"/>
    <x v="2"/>
    <n v="1.689382347"/>
    <n v="265"/>
    <n v="447.68632195499998"/>
    <n v="1"/>
  </r>
  <r>
    <x v="17"/>
    <x v="25"/>
    <x v="25"/>
    <x v="1"/>
    <x v="2"/>
    <n v="0.823127473"/>
    <n v="265"/>
    <n v="218.128780345"/>
    <n v="1"/>
  </r>
  <r>
    <x v="17"/>
    <x v="26"/>
    <x v="26"/>
    <x v="1"/>
    <x v="2"/>
    <n v="2.8565032300000001E-2"/>
    <n v="265"/>
    <n v="7.5697335595000004"/>
    <n v="1"/>
  </r>
  <r>
    <x v="17"/>
    <x v="36"/>
    <x v="36"/>
    <x v="1"/>
    <x v="2"/>
    <n v="5.7084744E-3"/>
    <n v="265"/>
    <n v="1.512745716"/>
    <n v="1"/>
  </r>
  <r>
    <x v="17"/>
    <x v="27"/>
    <x v="27"/>
    <x v="1"/>
    <x v="2"/>
    <n v="0.62954973999999997"/>
    <n v="265"/>
    <n v="166.83068109999999"/>
    <n v="1"/>
  </r>
  <r>
    <x v="17"/>
    <x v="28"/>
    <x v="28"/>
    <x v="1"/>
    <x v="2"/>
    <n v="0.19553858969999999"/>
    <n v="265"/>
    <n v="51.817726270500003"/>
    <n v="1"/>
  </r>
  <r>
    <x v="17"/>
    <x v="29"/>
    <x v="29"/>
    <x v="1"/>
    <x v="2"/>
    <n v="1.2749932429999999"/>
    <n v="265"/>
    <n v="337.873209395"/>
    <n v="1"/>
  </r>
  <r>
    <x v="17"/>
    <x v="30"/>
    <x v="30"/>
    <x v="1"/>
    <x v="2"/>
    <n v="0.25261655319999998"/>
    <n v="265"/>
    <n v="66.943386598000004"/>
    <n v="1"/>
  </r>
  <r>
    <x v="17"/>
    <x v="31"/>
    <x v="31"/>
    <x v="1"/>
    <x v="2"/>
    <n v="0.51831110729999996"/>
    <n v="265"/>
    <n v="137.3524434345"/>
    <n v="1"/>
  </r>
  <r>
    <x v="17"/>
    <x v="32"/>
    <x v="32"/>
    <x v="1"/>
    <x v="0"/>
    <n v="0.16690575690000001"/>
    <n v="28"/>
    <n v="4.6733611931999999"/>
    <n v="1"/>
  </r>
  <r>
    <x v="17"/>
    <x v="32"/>
    <x v="32"/>
    <x v="1"/>
    <x v="2"/>
    <n v="4.3271862999999999E-3"/>
    <n v="265"/>
    <n v="1.1467043695000001"/>
    <n v="1"/>
  </r>
  <r>
    <x v="17"/>
    <x v="33"/>
    <x v="33"/>
    <x v="1"/>
    <x v="1"/>
    <n v="84.304000000000002"/>
    <n v="1"/>
    <n v="84.304000000000002"/>
    <n v="1"/>
  </r>
  <r>
    <x v="17"/>
    <x v="34"/>
    <x v="34"/>
    <x v="1"/>
    <x v="1"/>
    <n v="13.17506667"/>
    <n v="1"/>
    <n v="13.17506667"/>
    <n v="1"/>
  </r>
  <r>
    <x v="17"/>
    <x v="35"/>
    <x v="35"/>
    <x v="1"/>
    <x v="1"/>
    <n v="1.174653333"/>
    <n v="1"/>
    <n v="1.174653333"/>
    <n v="1"/>
  </r>
  <r>
    <x v="18"/>
    <x v="0"/>
    <x v="0"/>
    <x v="0"/>
    <x v="0"/>
    <n v="9.2033002000000003E-3"/>
    <n v="28"/>
    <n v="0.25769240560000001"/>
    <n v="2"/>
  </r>
  <r>
    <x v="18"/>
    <x v="0"/>
    <x v="0"/>
    <x v="0"/>
    <x v="1"/>
    <n v="84.585836"/>
    <n v="1"/>
    <n v="84.585836"/>
    <n v="2"/>
  </r>
  <r>
    <x v="18"/>
    <x v="0"/>
    <x v="0"/>
    <x v="0"/>
    <x v="2"/>
    <n v="4.4634679999999997E-4"/>
    <n v="265"/>
    <n v="0.11828190199999999"/>
    <n v="2"/>
  </r>
  <r>
    <x v="18"/>
    <x v="1"/>
    <x v="1"/>
    <x v="0"/>
    <x v="0"/>
    <n v="1.6098811000000001E-2"/>
    <n v="28"/>
    <n v="0.45076670800000002"/>
    <n v="2"/>
  </r>
  <r>
    <x v="18"/>
    <x v="1"/>
    <x v="1"/>
    <x v="0"/>
    <x v="1"/>
    <n v="300.19547"/>
    <n v="1"/>
    <n v="300.19547"/>
    <n v="2"/>
  </r>
  <r>
    <x v="18"/>
    <x v="1"/>
    <x v="1"/>
    <x v="0"/>
    <x v="2"/>
    <n v="1.2457289999999999E-2"/>
    <n v="265"/>
    <n v="3.3011818499999999"/>
    <n v="2"/>
  </r>
  <r>
    <x v="18"/>
    <x v="2"/>
    <x v="2"/>
    <x v="1"/>
    <x v="0"/>
    <n v="33.080060619999998"/>
    <n v="28"/>
    <n v="926.24169735999999"/>
    <n v="1"/>
  </r>
  <r>
    <x v="18"/>
    <x v="3"/>
    <x v="3"/>
    <x v="1"/>
    <x v="0"/>
    <n v="5.1944860000000004"/>
    <n v="28"/>
    <n v="145.44560799999999"/>
    <n v="1"/>
  </r>
  <r>
    <x v="18"/>
    <x v="4"/>
    <x v="4"/>
    <x v="1"/>
    <x v="0"/>
    <n v="29.08576575"/>
    <n v="28"/>
    <n v="814.40144099999998"/>
    <n v="1"/>
  </r>
  <r>
    <x v="18"/>
    <x v="5"/>
    <x v="5"/>
    <x v="1"/>
    <x v="0"/>
    <n v="15.5321935"/>
    <n v="28"/>
    <n v="434.90141799999998"/>
    <n v="1"/>
  </r>
  <r>
    <x v="18"/>
    <x v="6"/>
    <x v="6"/>
    <x v="1"/>
    <x v="0"/>
    <n v="1.228662975"/>
    <n v="28"/>
    <n v="34.402563299999997"/>
    <n v="1"/>
  </r>
  <r>
    <x v="18"/>
    <x v="37"/>
    <x v="37"/>
    <x v="1"/>
    <x v="0"/>
    <n v="0.11734"/>
    <n v="28"/>
    <n v="3.28552"/>
    <n v="1"/>
  </r>
  <r>
    <x v="18"/>
    <x v="7"/>
    <x v="7"/>
    <x v="1"/>
    <x v="0"/>
    <n v="0.765648"/>
    <n v="28"/>
    <n v="21.438144000000001"/>
    <n v="1"/>
  </r>
  <r>
    <x v="18"/>
    <x v="8"/>
    <x v="8"/>
    <x v="1"/>
    <x v="0"/>
    <n v="1.3046040000000001"/>
    <n v="28"/>
    <n v="36.528911999999998"/>
    <n v="1"/>
  </r>
  <r>
    <x v="18"/>
    <x v="9"/>
    <x v="9"/>
    <x v="1"/>
    <x v="0"/>
    <n v="8.4875225799999995E-2"/>
    <n v="28"/>
    <n v="2.3765063224"/>
    <n v="1"/>
  </r>
  <r>
    <x v="18"/>
    <x v="10"/>
    <x v="10"/>
    <x v="1"/>
    <x v="0"/>
    <n v="3.5520939999999999"/>
    <n v="28"/>
    <n v="99.458631999999994"/>
    <n v="1"/>
  </r>
  <r>
    <x v="18"/>
    <x v="11"/>
    <x v="11"/>
    <x v="1"/>
    <x v="0"/>
    <n v="1.7490445399999999E-2"/>
    <n v="28"/>
    <n v="0.48973247120000002"/>
    <n v="1"/>
  </r>
  <r>
    <x v="18"/>
    <x v="12"/>
    <x v="12"/>
    <x v="1"/>
    <x v="0"/>
    <n v="6.4745856369999997"/>
    <n v="28"/>
    <n v="181.288397836"/>
    <n v="1"/>
  </r>
  <r>
    <x v="18"/>
    <x v="12"/>
    <x v="12"/>
    <x v="1"/>
    <x v="2"/>
    <n v="0.121791551"/>
    <n v="265"/>
    <n v="32.274761015000003"/>
    <n v="1"/>
  </r>
  <r>
    <x v="18"/>
    <x v="13"/>
    <x v="13"/>
    <x v="1"/>
    <x v="0"/>
    <n v="0.83584372969999998"/>
    <n v="28"/>
    <n v="23.403624431600001"/>
    <n v="1"/>
  </r>
  <r>
    <x v="18"/>
    <x v="13"/>
    <x v="13"/>
    <x v="1"/>
    <x v="2"/>
    <n v="2.5594683E-2"/>
    <n v="265"/>
    <n v="6.7825909949999996"/>
    <n v="1"/>
  </r>
  <r>
    <x v="18"/>
    <x v="14"/>
    <x v="14"/>
    <x v="1"/>
    <x v="0"/>
    <n v="2.6403352359999999"/>
    <n v="28"/>
    <n v="73.929386608000002"/>
    <n v="1"/>
  </r>
  <r>
    <x v="18"/>
    <x v="14"/>
    <x v="14"/>
    <x v="1"/>
    <x v="2"/>
    <n v="9.2802313999999997E-2"/>
    <n v="265"/>
    <n v="24.59261321"/>
    <n v="1"/>
  </r>
  <r>
    <x v="18"/>
    <x v="15"/>
    <x v="15"/>
    <x v="1"/>
    <x v="0"/>
    <n v="0.71761569999999997"/>
    <n v="28"/>
    <n v="20.0932396"/>
    <n v="1"/>
  </r>
  <r>
    <x v="18"/>
    <x v="15"/>
    <x v="15"/>
    <x v="1"/>
    <x v="2"/>
    <n v="3.2187151999999997E-2"/>
    <n v="265"/>
    <n v="8.5295952800000006"/>
    <n v="1"/>
  </r>
  <r>
    <x v="18"/>
    <x v="16"/>
    <x v="16"/>
    <x v="1"/>
    <x v="0"/>
    <n v="2.2181658"/>
    <n v="28"/>
    <n v="62.108642400000001"/>
    <n v="1"/>
  </r>
  <r>
    <x v="18"/>
    <x v="16"/>
    <x v="16"/>
    <x v="1"/>
    <x v="2"/>
    <n v="1.5285867E-2"/>
    <n v="265"/>
    <n v="4.0507547549999998"/>
    <n v="1"/>
  </r>
  <r>
    <x v="18"/>
    <x v="38"/>
    <x v="38"/>
    <x v="1"/>
    <x v="0"/>
    <n v="2.7905999999999999E-3"/>
    <n v="28"/>
    <n v="7.8136800000000006E-2"/>
    <n v="1"/>
  </r>
  <r>
    <x v="18"/>
    <x v="17"/>
    <x v="17"/>
    <x v="1"/>
    <x v="0"/>
    <n v="6.8573800000000004E-2"/>
    <n v="28"/>
    <n v="1.9200664000000001"/>
    <n v="1"/>
  </r>
  <r>
    <x v="18"/>
    <x v="17"/>
    <x v="17"/>
    <x v="1"/>
    <x v="2"/>
    <n v="3.188111E-3"/>
    <n v="265"/>
    <n v="0.84484941499999999"/>
    <n v="1"/>
  </r>
  <r>
    <x v="18"/>
    <x v="18"/>
    <x v="18"/>
    <x v="1"/>
    <x v="0"/>
    <n v="0.90485979999999999"/>
    <n v="28"/>
    <n v="25.336074400000001"/>
    <n v="1"/>
  </r>
  <r>
    <x v="18"/>
    <x v="18"/>
    <x v="18"/>
    <x v="1"/>
    <x v="2"/>
    <n v="2.3857393000000001E-2"/>
    <n v="265"/>
    <n v="6.3222091450000004"/>
    <n v="1"/>
  </r>
  <r>
    <x v="18"/>
    <x v="19"/>
    <x v="19"/>
    <x v="1"/>
    <x v="0"/>
    <n v="0.3457132"/>
    <n v="28"/>
    <n v="9.6799695999999997"/>
    <n v="1"/>
  </r>
  <r>
    <x v="18"/>
    <x v="19"/>
    <x v="19"/>
    <x v="1"/>
    <x v="2"/>
    <n v="8.1454330000000005E-3"/>
    <n v="265"/>
    <n v="2.1585397450000001"/>
    <n v="1"/>
  </r>
  <r>
    <x v="18"/>
    <x v="20"/>
    <x v="20"/>
    <x v="1"/>
    <x v="0"/>
    <n v="2.1443E-2"/>
    <n v="28"/>
    <n v="0.60040400000000005"/>
    <n v="1"/>
  </r>
  <r>
    <x v="18"/>
    <x v="21"/>
    <x v="21"/>
    <x v="1"/>
    <x v="0"/>
    <n v="3.4410099999999999E-2"/>
    <n v="28"/>
    <n v="0.96348279999999997"/>
    <n v="1"/>
  </r>
  <r>
    <x v="18"/>
    <x v="21"/>
    <x v="21"/>
    <x v="1"/>
    <x v="2"/>
    <n v="8.0739269999999998E-3"/>
    <n v="265"/>
    <n v="2.1395906550000001"/>
    <n v="1"/>
  </r>
  <r>
    <x v="18"/>
    <x v="22"/>
    <x v="22"/>
    <x v="1"/>
    <x v="2"/>
    <n v="0.153238492"/>
    <n v="265"/>
    <n v="40.60820038"/>
    <n v="1"/>
  </r>
  <r>
    <x v="18"/>
    <x v="23"/>
    <x v="23"/>
    <x v="1"/>
    <x v="2"/>
    <n v="3.5816750000000001E-2"/>
    <n v="265"/>
    <n v="9.4914387500000004"/>
    <n v="1"/>
  </r>
  <r>
    <x v="18"/>
    <x v="24"/>
    <x v="24"/>
    <x v="1"/>
    <x v="2"/>
    <n v="1.6173210440000001"/>
    <n v="265"/>
    <n v="428.59007666000002"/>
    <n v="1"/>
  </r>
  <r>
    <x v="18"/>
    <x v="25"/>
    <x v="25"/>
    <x v="1"/>
    <x v="2"/>
    <n v="0.83617272899999995"/>
    <n v="265"/>
    <n v="221.58577318499999"/>
    <n v="1"/>
  </r>
  <r>
    <x v="18"/>
    <x v="26"/>
    <x v="26"/>
    <x v="1"/>
    <x v="2"/>
    <n v="3.01985372E-2"/>
    <n v="265"/>
    <n v="8.0026123580000004"/>
    <n v="1"/>
  </r>
  <r>
    <x v="18"/>
    <x v="36"/>
    <x v="36"/>
    <x v="1"/>
    <x v="2"/>
    <n v="7.8735053999999995E-3"/>
    <n v="265"/>
    <n v="2.0864789309999998"/>
    <n v="1"/>
  </r>
  <r>
    <x v="18"/>
    <x v="27"/>
    <x v="27"/>
    <x v="1"/>
    <x v="2"/>
    <n v="0.62677802400000004"/>
    <n v="265"/>
    <n v="166.09617635999999"/>
    <n v="1"/>
  </r>
  <r>
    <x v="18"/>
    <x v="28"/>
    <x v="28"/>
    <x v="1"/>
    <x v="2"/>
    <n v="0.20840442249999999"/>
    <n v="265"/>
    <n v="55.227171962500002"/>
    <n v="1"/>
  </r>
  <r>
    <x v="18"/>
    <x v="29"/>
    <x v="29"/>
    <x v="1"/>
    <x v="2"/>
    <n v="1.2715829590000001"/>
    <n v="265"/>
    <n v="336.96948413500002"/>
    <n v="1"/>
  </r>
  <r>
    <x v="18"/>
    <x v="30"/>
    <x v="30"/>
    <x v="1"/>
    <x v="2"/>
    <n v="0.2537271693"/>
    <n v="265"/>
    <n v="67.237699864500001"/>
    <n v="1"/>
  </r>
  <r>
    <x v="18"/>
    <x v="31"/>
    <x v="31"/>
    <x v="1"/>
    <x v="2"/>
    <n v="0.51120019230000002"/>
    <n v="265"/>
    <n v="135.4680509595"/>
    <n v="1"/>
  </r>
  <r>
    <x v="18"/>
    <x v="32"/>
    <x v="32"/>
    <x v="1"/>
    <x v="0"/>
    <n v="0.17629807880000001"/>
    <n v="28"/>
    <n v="4.9363462063999997"/>
    <n v="1"/>
  </r>
  <r>
    <x v="18"/>
    <x v="32"/>
    <x v="32"/>
    <x v="1"/>
    <x v="2"/>
    <n v="4.5706909000000004E-3"/>
    <n v="265"/>
    <n v="1.2112330885"/>
    <n v="1"/>
  </r>
  <r>
    <x v="18"/>
    <x v="33"/>
    <x v="33"/>
    <x v="1"/>
    <x v="1"/>
    <n v="82.488339999999994"/>
    <n v="1"/>
    <n v="82.488339999999994"/>
    <n v="1"/>
  </r>
  <r>
    <x v="18"/>
    <x v="34"/>
    <x v="34"/>
    <x v="1"/>
    <x v="1"/>
    <n v="12.341614999999999"/>
    <n v="1"/>
    <n v="12.341614999999999"/>
    <n v="1"/>
  </r>
  <r>
    <x v="18"/>
    <x v="35"/>
    <x v="35"/>
    <x v="1"/>
    <x v="1"/>
    <n v="0.89319999999999999"/>
    <n v="1"/>
    <n v="0.89319999999999999"/>
    <n v="1"/>
  </r>
  <r>
    <x v="19"/>
    <x v="0"/>
    <x v="0"/>
    <x v="0"/>
    <x v="0"/>
    <n v="8.1612147000000006E-3"/>
    <n v="28"/>
    <n v="0.22851401160000001"/>
    <n v="2"/>
  </r>
  <r>
    <x v="19"/>
    <x v="0"/>
    <x v="0"/>
    <x v="0"/>
    <x v="1"/>
    <n v="85.361600999999993"/>
    <n v="1"/>
    <n v="85.361600999999993"/>
    <n v="2"/>
  </r>
  <r>
    <x v="19"/>
    <x v="0"/>
    <x v="0"/>
    <x v="0"/>
    <x v="2"/>
    <n v="2.6698340000000002E-4"/>
    <n v="265"/>
    <n v="7.0750600999999996E-2"/>
    <n v="2"/>
  </r>
  <r>
    <x v="19"/>
    <x v="1"/>
    <x v="1"/>
    <x v="0"/>
    <x v="0"/>
    <n v="1.6158708000000001E-2"/>
    <n v="28"/>
    <n v="0.45244382399999999"/>
    <n v="2"/>
  </r>
  <r>
    <x v="19"/>
    <x v="1"/>
    <x v="1"/>
    <x v="0"/>
    <x v="1"/>
    <n v="301.31236999999999"/>
    <n v="1"/>
    <n v="301.31236999999999"/>
    <n v="2"/>
  </r>
  <r>
    <x v="19"/>
    <x v="1"/>
    <x v="1"/>
    <x v="0"/>
    <x v="2"/>
    <n v="1.2503639E-2"/>
    <n v="265"/>
    <n v="3.3134643349999999"/>
    <n v="2"/>
  </r>
  <r>
    <x v="19"/>
    <x v="2"/>
    <x v="2"/>
    <x v="1"/>
    <x v="0"/>
    <n v="32.943748589999998"/>
    <n v="28"/>
    <n v="922.42496052000001"/>
    <n v="1"/>
  </r>
  <r>
    <x v="19"/>
    <x v="3"/>
    <x v="3"/>
    <x v="1"/>
    <x v="0"/>
    <n v="5.4870580000000002"/>
    <n v="28"/>
    <n v="153.63762399999999"/>
    <n v="1"/>
  </r>
  <r>
    <x v="19"/>
    <x v="4"/>
    <x v="4"/>
    <x v="1"/>
    <x v="0"/>
    <n v="29.676850139999999"/>
    <n v="28"/>
    <n v="830.95180391999997"/>
    <n v="1"/>
  </r>
  <r>
    <x v="19"/>
    <x v="5"/>
    <x v="5"/>
    <x v="1"/>
    <x v="0"/>
    <n v="16.017663240000001"/>
    <n v="28"/>
    <n v="448.49457072000001"/>
    <n v="1"/>
  </r>
  <r>
    <x v="19"/>
    <x v="6"/>
    <x v="6"/>
    <x v="1"/>
    <x v="0"/>
    <n v="1.2722513879999999"/>
    <n v="28"/>
    <n v="35.623038864000002"/>
    <n v="1"/>
  </r>
  <r>
    <x v="19"/>
    <x v="37"/>
    <x v="37"/>
    <x v="1"/>
    <x v="0"/>
    <n v="0.13669999999999999"/>
    <n v="28"/>
    <n v="3.8275999999999999"/>
    <n v="1"/>
  </r>
  <r>
    <x v="19"/>
    <x v="7"/>
    <x v="7"/>
    <x v="1"/>
    <x v="0"/>
    <n v="0.77213500000000002"/>
    <n v="28"/>
    <n v="21.619779999999999"/>
    <n v="1"/>
  </r>
  <r>
    <x v="19"/>
    <x v="8"/>
    <x v="8"/>
    <x v="1"/>
    <x v="0"/>
    <n v="1.3518539999999999"/>
    <n v="28"/>
    <n v="37.851911999999999"/>
    <n v="1"/>
  </r>
  <r>
    <x v="19"/>
    <x v="9"/>
    <x v="9"/>
    <x v="1"/>
    <x v="0"/>
    <n v="9.2427631100000004E-2"/>
    <n v="28"/>
    <n v="2.5879736707999998"/>
    <n v="1"/>
  </r>
  <r>
    <x v="19"/>
    <x v="10"/>
    <x v="10"/>
    <x v="1"/>
    <x v="0"/>
    <n v="3.4793080000000001"/>
    <n v="28"/>
    <n v="97.420624000000004"/>
    <n v="1"/>
  </r>
  <r>
    <x v="19"/>
    <x v="11"/>
    <x v="11"/>
    <x v="1"/>
    <x v="0"/>
    <n v="1.5520436300000001E-2"/>
    <n v="28"/>
    <n v="0.43457221639999999"/>
    <n v="1"/>
  </r>
  <r>
    <x v="19"/>
    <x v="12"/>
    <x v="12"/>
    <x v="1"/>
    <x v="0"/>
    <n v="6.5225427859999998"/>
    <n v="28"/>
    <n v="182.63119800800001"/>
    <n v="1"/>
  </r>
  <r>
    <x v="19"/>
    <x v="12"/>
    <x v="12"/>
    <x v="1"/>
    <x v="2"/>
    <n v="0.121103794"/>
    <n v="265"/>
    <n v="32.092505410000001"/>
    <n v="1"/>
  </r>
  <r>
    <x v="19"/>
    <x v="13"/>
    <x v="13"/>
    <x v="1"/>
    <x v="0"/>
    <n v="0.87098690089999997"/>
    <n v="28"/>
    <n v="24.387633225199998"/>
    <n v="1"/>
  </r>
  <r>
    <x v="19"/>
    <x v="13"/>
    <x v="13"/>
    <x v="1"/>
    <x v="2"/>
    <n v="2.7654330000000001E-2"/>
    <n v="265"/>
    <n v="7.3283974499999998"/>
    <n v="1"/>
  </r>
  <r>
    <x v="19"/>
    <x v="14"/>
    <x v="14"/>
    <x v="1"/>
    <x v="0"/>
    <n v="2.6987410349999998"/>
    <n v="28"/>
    <n v="75.564748980000005"/>
    <n v="1"/>
  </r>
  <r>
    <x v="19"/>
    <x v="14"/>
    <x v="14"/>
    <x v="1"/>
    <x v="2"/>
    <n v="9.5362745999999998E-2"/>
    <n v="265"/>
    <n v="25.27112769"/>
    <n v="1"/>
  </r>
  <r>
    <x v="19"/>
    <x v="15"/>
    <x v="15"/>
    <x v="1"/>
    <x v="0"/>
    <n v="0.74987329999999996"/>
    <n v="28"/>
    <n v="20.996452399999999"/>
    <n v="1"/>
  </r>
  <r>
    <x v="19"/>
    <x v="15"/>
    <x v="15"/>
    <x v="1"/>
    <x v="2"/>
    <n v="3.2159438999999998E-2"/>
    <n v="265"/>
    <n v="8.522251335"/>
    <n v="1"/>
  </r>
  <r>
    <x v="19"/>
    <x v="16"/>
    <x v="16"/>
    <x v="1"/>
    <x v="0"/>
    <n v="2.3146338000000002"/>
    <n v="28"/>
    <n v="64.809746399999995"/>
    <n v="1"/>
  </r>
  <r>
    <x v="19"/>
    <x v="16"/>
    <x v="16"/>
    <x v="1"/>
    <x v="2"/>
    <n v="1.5101712E-2"/>
    <n v="265"/>
    <n v="4.0019536799999997"/>
    <n v="1"/>
  </r>
  <r>
    <x v="19"/>
    <x v="38"/>
    <x v="38"/>
    <x v="1"/>
    <x v="0"/>
    <n v="3.251E-3"/>
    <n v="28"/>
    <n v="9.1027999999999998E-2"/>
    <n v="1"/>
  </r>
  <r>
    <x v="19"/>
    <x v="17"/>
    <x v="17"/>
    <x v="1"/>
    <x v="0"/>
    <n v="6.7909899999999995E-2"/>
    <n v="28"/>
    <n v="1.9014772"/>
    <n v="1"/>
  </r>
  <r>
    <x v="19"/>
    <x v="17"/>
    <x v="17"/>
    <x v="1"/>
    <x v="2"/>
    <n v="2.9368689999999999E-3"/>
    <n v="265"/>
    <n v="0.77827028499999995"/>
    <n v="1"/>
  </r>
  <r>
    <x v="19"/>
    <x v="18"/>
    <x v="18"/>
    <x v="1"/>
    <x v="0"/>
    <n v="0.90249069999999998"/>
    <n v="28"/>
    <n v="25.269739600000001"/>
    <n v="1"/>
  </r>
  <r>
    <x v="19"/>
    <x v="18"/>
    <x v="18"/>
    <x v="1"/>
    <x v="2"/>
    <n v="2.4319136000000002E-2"/>
    <n v="265"/>
    <n v="6.4445710399999996"/>
    <n v="1"/>
  </r>
  <r>
    <x v="19"/>
    <x v="19"/>
    <x v="19"/>
    <x v="1"/>
    <x v="0"/>
    <n v="0.34923209999999999"/>
    <n v="28"/>
    <n v="9.7784987999999995"/>
    <n v="1"/>
  </r>
  <r>
    <x v="19"/>
    <x v="19"/>
    <x v="19"/>
    <x v="1"/>
    <x v="2"/>
    <n v="8.1873099999999997E-3"/>
    <n v="265"/>
    <n v="2.1696371499999998"/>
    <n v="1"/>
  </r>
  <r>
    <x v="19"/>
    <x v="20"/>
    <x v="20"/>
    <x v="1"/>
    <x v="0"/>
    <n v="2.10037E-2"/>
    <n v="28"/>
    <n v="0.58810359999999995"/>
    <n v="1"/>
  </r>
  <r>
    <x v="19"/>
    <x v="21"/>
    <x v="21"/>
    <x v="1"/>
    <x v="0"/>
    <n v="3.2540600000000003E-2"/>
    <n v="28"/>
    <n v="0.91113679999999997"/>
    <n v="1"/>
  </r>
  <r>
    <x v="19"/>
    <x v="21"/>
    <x v="21"/>
    <x v="1"/>
    <x v="2"/>
    <n v="7.0733740000000003E-3"/>
    <n v="265"/>
    <n v="1.87444411"/>
    <n v="1"/>
  </r>
  <r>
    <x v="19"/>
    <x v="22"/>
    <x v="22"/>
    <x v="1"/>
    <x v="2"/>
    <n v="0.155919748"/>
    <n v="265"/>
    <n v="41.318733219999999"/>
    <n v="1"/>
  </r>
  <r>
    <x v="19"/>
    <x v="23"/>
    <x v="23"/>
    <x v="1"/>
    <x v="2"/>
    <n v="3.5287876000000003E-2"/>
    <n v="265"/>
    <n v="9.3512871400000002"/>
    <n v="1"/>
  </r>
  <r>
    <x v="19"/>
    <x v="24"/>
    <x v="24"/>
    <x v="1"/>
    <x v="2"/>
    <n v="1.4725752827"/>
    <n v="265"/>
    <n v="390.23244991550001"/>
    <n v="1"/>
  </r>
  <r>
    <x v="19"/>
    <x v="25"/>
    <x v="25"/>
    <x v="1"/>
    <x v="2"/>
    <n v="0.85242010700000004"/>
    <n v="265"/>
    <n v="225.89132835500001"/>
    <n v="1"/>
  </r>
  <r>
    <x v="19"/>
    <x v="26"/>
    <x v="26"/>
    <x v="1"/>
    <x v="2"/>
    <n v="2.90608654E-2"/>
    <n v="265"/>
    <n v="7.7011293309999997"/>
    <n v="1"/>
  </r>
  <r>
    <x v="19"/>
    <x v="36"/>
    <x v="36"/>
    <x v="1"/>
    <x v="2"/>
    <n v="1.8378819599999999E-2"/>
    <n v="265"/>
    <n v="4.8703871940000001"/>
    <n v="1"/>
  </r>
  <r>
    <x v="19"/>
    <x v="27"/>
    <x v="27"/>
    <x v="1"/>
    <x v="2"/>
    <n v="0.62831130899999998"/>
    <n v="265"/>
    <n v="166.502496885"/>
    <n v="1"/>
  </r>
  <r>
    <x v="19"/>
    <x v="28"/>
    <x v="28"/>
    <x v="1"/>
    <x v="2"/>
    <n v="0.18923595409999999"/>
    <n v="265"/>
    <n v="50.147527836499997"/>
    <n v="1"/>
  </r>
  <r>
    <x v="19"/>
    <x v="29"/>
    <x v="29"/>
    <x v="1"/>
    <x v="2"/>
    <n v="1.265595134"/>
    <n v="265"/>
    <n v="335.38271050999998"/>
    <n v="1"/>
  </r>
  <r>
    <x v="19"/>
    <x v="30"/>
    <x v="30"/>
    <x v="1"/>
    <x v="2"/>
    <n v="0.25460394009999998"/>
    <n v="265"/>
    <n v="67.470044126499999"/>
    <n v="1"/>
  </r>
  <r>
    <x v="19"/>
    <x v="31"/>
    <x v="31"/>
    <x v="1"/>
    <x v="2"/>
    <n v="0.48881491739999999"/>
    <n v="265"/>
    <n v="129.535953111"/>
    <n v="1"/>
  </r>
  <r>
    <x v="19"/>
    <x v="32"/>
    <x v="32"/>
    <x v="1"/>
    <x v="0"/>
    <n v="0.12169237500000001"/>
    <n v="28"/>
    <n v="3.4073864999999999"/>
    <n v="1"/>
  </r>
  <r>
    <x v="19"/>
    <x v="32"/>
    <x v="32"/>
    <x v="1"/>
    <x v="2"/>
    <n v="3.1549874999999999E-3"/>
    <n v="265"/>
    <n v="0.83607168750000005"/>
    <n v="1"/>
  </r>
  <r>
    <x v="19"/>
    <x v="33"/>
    <x v="33"/>
    <x v="1"/>
    <x v="1"/>
    <n v="75.41292"/>
    <n v="1"/>
    <n v="75.41292"/>
    <n v="1"/>
  </r>
  <r>
    <x v="19"/>
    <x v="34"/>
    <x v="34"/>
    <x v="1"/>
    <x v="1"/>
    <n v="11.50816333"/>
    <n v="1"/>
    <n v="11.50816333"/>
    <n v="1"/>
  </r>
  <r>
    <x v="19"/>
    <x v="35"/>
    <x v="35"/>
    <x v="1"/>
    <x v="1"/>
    <n v="1.348233333"/>
    <n v="1"/>
    <n v="1.348233333"/>
    <n v="1"/>
  </r>
  <r>
    <x v="20"/>
    <x v="0"/>
    <x v="0"/>
    <x v="0"/>
    <x v="0"/>
    <n v="1.1908864999999999E-2"/>
    <n v="28"/>
    <n v="0.33344822000000002"/>
    <n v="2"/>
  </r>
  <r>
    <x v="20"/>
    <x v="0"/>
    <x v="0"/>
    <x v="0"/>
    <x v="1"/>
    <n v="136.88843"/>
    <n v="1"/>
    <n v="136.88843"/>
    <n v="2"/>
  </r>
  <r>
    <x v="20"/>
    <x v="0"/>
    <x v="0"/>
    <x v="0"/>
    <x v="2"/>
    <n v="3.144035E-4"/>
    <n v="265"/>
    <n v="8.3316927499999999E-2"/>
    <n v="2"/>
  </r>
  <r>
    <x v="20"/>
    <x v="1"/>
    <x v="1"/>
    <x v="0"/>
    <x v="0"/>
    <n v="1.6248802999999999E-2"/>
    <n v="28"/>
    <n v="0.454966484"/>
    <n v="2"/>
  </r>
  <r>
    <x v="20"/>
    <x v="1"/>
    <x v="1"/>
    <x v="0"/>
    <x v="1"/>
    <n v="302.99238000000003"/>
    <n v="1"/>
    <n v="302.99238000000003"/>
    <n v="2"/>
  </r>
  <r>
    <x v="20"/>
    <x v="1"/>
    <x v="1"/>
    <x v="0"/>
    <x v="2"/>
    <n v="1.2573354E-2"/>
    <n v="265"/>
    <n v="3.33193881"/>
    <n v="2"/>
  </r>
  <r>
    <x v="20"/>
    <x v="2"/>
    <x v="2"/>
    <x v="1"/>
    <x v="0"/>
    <n v="32.6653862"/>
    <n v="28"/>
    <n v="914.63081360000001"/>
    <n v="1"/>
  </r>
  <r>
    <x v="20"/>
    <x v="3"/>
    <x v="3"/>
    <x v="1"/>
    <x v="0"/>
    <n v="5.7714600000000003"/>
    <n v="28"/>
    <n v="161.60087999999999"/>
    <n v="1"/>
  </r>
  <r>
    <x v="20"/>
    <x v="4"/>
    <x v="4"/>
    <x v="1"/>
    <x v="0"/>
    <n v="29.05971796"/>
    <n v="28"/>
    <n v="813.67210288000001"/>
    <n v="1"/>
  </r>
  <r>
    <x v="20"/>
    <x v="5"/>
    <x v="5"/>
    <x v="1"/>
    <x v="0"/>
    <n v="15.74669922"/>
    <n v="28"/>
    <n v="440.90757816000001"/>
    <n v="1"/>
  </r>
  <r>
    <x v="20"/>
    <x v="6"/>
    <x v="6"/>
    <x v="1"/>
    <x v="0"/>
    <n v="1.2915564850000001"/>
    <n v="28"/>
    <n v="36.163581579999999"/>
    <n v="1"/>
  </r>
  <r>
    <x v="20"/>
    <x v="37"/>
    <x v="37"/>
    <x v="1"/>
    <x v="0"/>
    <n v="0.14498"/>
    <n v="28"/>
    <n v="4.0594400000000004"/>
    <n v="1"/>
  </r>
  <r>
    <x v="20"/>
    <x v="7"/>
    <x v="7"/>
    <x v="1"/>
    <x v="0"/>
    <n v="0.734487"/>
    <n v="28"/>
    <n v="20.565636000000001"/>
    <n v="1"/>
  </r>
  <r>
    <x v="20"/>
    <x v="8"/>
    <x v="8"/>
    <x v="1"/>
    <x v="0"/>
    <n v="1.3815360000000001"/>
    <n v="28"/>
    <n v="38.683008000000001"/>
    <n v="1"/>
  </r>
  <r>
    <x v="20"/>
    <x v="9"/>
    <x v="9"/>
    <x v="1"/>
    <x v="0"/>
    <n v="8.9752229399999994E-2"/>
    <n v="28"/>
    <n v="2.5130624232000001"/>
    <n v="1"/>
  </r>
  <r>
    <x v="20"/>
    <x v="10"/>
    <x v="10"/>
    <x v="1"/>
    <x v="0"/>
    <n v="3.5613760000000001"/>
    <n v="28"/>
    <n v="99.718528000000006"/>
    <n v="1"/>
  </r>
  <r>
    <x v="20"/>
    <x v="11"/>
    <x v="11"/>
    <x v="1"/>
    <x v="0"/>
    <n v="1.5719353700000001E-2"/>
    <n v="28"/>
    <n v="0.4401419036"/>
    <n v="1"/>
  </r>
  <r>
    <x v="20"/>
    <x v="12"/>
    <x v="12"/>
    <x v="1"/>
    <x v="0"/>
    <n v="6.6609369550000004"/>
    <n v="28"/>
    <n v="186.50623474"/>
    <n v="1"/>
  </r>
  <r>
    <x v="20"/>
    <x v="12"/>
    <x v="12"/>
    <x v="1"/>
    <x v="2"/>
    <n v="0.122233858"/>
    <n v="265"/>
    <n v="32.391972369999998"/>
    <n v="1"/>
  </r>
  <r>
    <x v="20"/>
    <x v="13"/>
    <x v="13"/>
    <x v="1"/>
    <x v="0"/>
    <n v="0.90464633169999997"/>
    <n v="28"/>
    <n v="25.330097287600001"/>
    <n v="1"/>
  </r>
  <r>
    <x v="20"/>
    <x v="13"/>
    <x v="13"/>
    <x v="1"/>
    <x v="2"/>
    <n v="2.9710113E-2"/>
    <n v="265"/>
    <n v="7.8731799450000004"/>
    <n v="1"/>
  </r>
  <r>
    <x v="20"/>
    <x v="14"/>
    <x v="14"/>
    <x v="1"/>
    <x v="0"/>
    <n v="2.664995555"/>
    <n v="28"/>
    <n v="74.619875539999995"/>
    <n v="1"/>
  </r>
  <r>
    <x v="20"/>
    <x v="14"/>
    <x v="14"/>
    <x v="1"/>
    <x v="2"/>
    <n v="9.4038695000000005E-2"/>
    <n v="265"/>
    <n v="24.920254175"/>
    <n v="1"/>
  </r>
  <r>
    <x v="20"/>
    <x v="15"/>
    <x v="15"/>
    <x v="1"/>
    <x v="0"/>
    <n v="0.76397380000000004"/>
    <n v="28"/>
    <n v="21.391266399999999"/>
    <n v="1"/>
  </r>
  <r>
    <x v="20"/>
    <x v="15"/>
    <x v="15"/>
    <x v="1"/>
    <x v="2"/>
    <n v="3.1381148999999997E-2"/>
    <n v="265"/>
    <n v="8.3160044850000006"/>
    <n v="1"/>
  </r>
  <r>
    <x v="20"/>
    <x v="16"/>
    <x v="16"/>
    <x v="1"/>
    <x v="0"/>
    <n v="2.3507565000000001"/>
    <n v="28"/>
    <n v="65.821181999999993"/>
    <n v="1"/>
  </r>
  <r>
    <x v="20"/>
    <x v="16"/>
    <x v="16"/>
    <x v="1"/>
    <x v="2"/>
    <n v="1.4504517E-2"/>
    <n v="265"/>
    <n v="3.8436970050000001"/>
    <n v="1"/>
  </r>
  <r>
    <x v="20"/>
    <x v="38"/>
    <x v="38"/>
    <x v="1"/>
    <x v="0"/>
    <n v="3.4478999999999998E-3"/>
    <n v="28"/>
    <n v="9.6541199999999994E-2"/>
    <n v="1"/>
  </r>
  <r>
    <x v="20"/>
    <x v="17"/>
    <x v="17"/>
    <x v="1"/>
    <x v="0"/>
    <n v="6.7819699999999997E-2"/>
    <n v="28"/>
    <n v="1.8989516"/>
    <n v="1"/>
  </r>
  <r>
    <x v="20"/>
    <x v="17"/>
    <x v="17"/>
    <x v="1"/>
    <x v="2"/>
    <n v="2.7587409999999999E-3"/>
    <n v="265"/>
    <n v="0.731066365"/>
    <n v="1"/>
  </r>
  <r>
    <x v="20"/>
    <x v="18"/>
    <x v="18"/>
    <x v="1"/>
    <x v="0"/>
    <n v="0.88826760000000005"/>
    <n v="28"/>
    <n v="24.871492799999999"/>
    <n v="1"/>
  </r>
  <r>
    <x v="20"/>
    <x v="18"/>
    <x v="18"/>
    <x v="1"/>
    <x v="2"/>
    <n v="2.4411471000000001E-2"/>
    <n v="265"/>
    <n v="6.4690398150000004"/>
    <n v="1"/>
  </r>
  <r>
    <x v="20"/>
    <x v="19"/>
    <x v="19"/>
    <x v="1"/>
    <x v="0"/>
    <n v="0.34494089999999999"/>
    <n v="28"/>
    <n v="9.6583451999999994"/>
    <n v="1"/>
  </r>
  <r>
    <x v="20"/>
    <x v="19"/>
    <x v="19"/>
    <x v="1"/>
    <x v="2"/>
    <n v="8.0561839999999992E-3"/>
    <n v="265"/>
    <n v="2.1348887599999999"/>
    <n v="1"/>
  </r>
  <r>
    <x v="20"/>
    <x v="20"/>
    <x v="20"/>
    <x v="1"/>
    <x v="0"/>
    <n v="2.14991E-2"/>
    <n v="28"/>
    <n v="0.60197480000000003"/>
    <n v="1"/>
  </r>
  <r>
    <x v="20"/>
    <x v="21"/>
    <x v="21"/>
    <x v="1"/>
    <x v="0"/>
    <n v="3.5048700000000002E-2"/>
    <n v="28"/>
    <n v="0.9813636"/>
    <n v="1"/>
  </r>
  <r>
    <x v="20"/>
    <x v="21"/>
    <x v="21"/>
    <x v="1"/>
    <x v="2"/>
    <n v="7.1028230000000003E-3"/>
    <n v="265"/>
    <n v="1.882248095"/>
    <n v="1"/>
  </r>
  <r>
    <x v="20"/>
    <x v="22"/>
    <x v="22"/>
    <x v="1"/>
    <x v="2"/>
    <n v="0.15692747900000001"/>
    <n v="265"/>
    <n v="41.585781935"/>
    <n v="1"/>
  </r>
  <r>
    <x v="20"/>
    <x v="23"/>
    <x v="23"/>
    <x v="1"/>
    <x v="2"/>
    <n v="3.4525117000000001E-2"/>
    <n v="265"/>
    <n v="9.149156005"/>
    <n v="1"/>
  </r>
  <r>
    <x v="20"/>
    <x v="24"/>
    <x v="24"/>
    <x v="1"/>
    <x v="2"/>
    <n v="1.3359867087999999"/>
    <n v="265"/>
    <n v="354.036477832"/>
    <n v="1"/>
  </r>
  <r>
    <x v="20"/>
    <x v="25"/>
    <x v="25"/>
    <x v="1"/>
    <x v="2"/>
    <n v="0.86013604099999996"/>
    <n v="265"/>
    <n v="227.936050865"/>
    <n v="1"/>
  </r>
  <r>
    <x v="20"/>
    <x v="26"/>
    <x v="26"/>
    <x v="1"/>
    <x v="2"/>
    <n v="2.5367313999999998E-2"/>
    <n v="265"/>
    <n v="6.7223382100000002"/>
    <n v="1"/>
  </r>
  <r>
    <x v="20"/>
    <x v="36"/>
    <x v="36"/>
    <x v="1"/>
    <x v="2"/>
    <n v="1.84553545E-2"/>
    <n v="265"/>
    <n v="4.8906689424999996"/>
    <n v="1"/>
  </r>
  <r>
    <x v="20"/>
    <x v="27"/>
    <x v="27"/>
    <x v="1"/>
    <x v="2"/>
    <n v="0.604213055"/>
    <n v="265"/>
    <n v="160.11645957499999"/>
    <n v="1"/>
  </r>
  <r>
    <x v="20"/>
    <x v="28"/>
    <x v="28"/>
    <x v="1"/>
    <x v="2"/>
    <n v="0.1932878193"/>
    <n v="265"/>
    <n v="51.221272114500003"/>
    <n v="1"/>
  </r>
  <r>
    <x v="20"/>
    <x v="29"/>
    <x v="29"/>
    <x v="1"/>
    <x v="2"/>
    <n v="1.2596073080000001"/>
    <n v="265"/>
    <n v="333.79593662000002"/>
    <n v="1"/>
  </r>
  <r>
    <x v="20"/>
    <x v="30"/>
    <x v="30"/>
    <x v="1"/>
    <x v="2"/>
    <n v="0.2468250078"/>
    <n v="265"/>
    <n v="65.408627066999998"/>
    <n v="1"/>
  </r>
  <r>
    <x v="20"/>
    <x v="31"/>
    <x v="31"/>
    <x v="1"/>
    <x v="2"/>
    <n v="0.4656573061"/>
    <n v="265"/>
    <n v="123.3991861165"/>
    <n v="1"/>
  </r>
  <r>
    <x v="20"/>
    <x v="32"/>
    <x v="32"/>
    <x v="1"/>
    <x v="0"/>
    <n v="0.12558703709999999"/>
    <n v="28"/>
    <n v="3.5164370387999999"/>
    <n v="1"/>
  </r>
  <r>
    <x v="20"/>
    <x v="32"/>
    <x v="32"/>
    <x v="1"/>
    <x v="2"/>
    <n v="3.2559602000000001E-3"/>
    <n v="265"/>
    <n v="0.86282945300000002"/>
    <n v="1"/>
  </r>
  <r>
    <x v="20"/>
    <x v="33"/>
    <x v="33"/>
    <x v="1"/>
    <x v="1"/>
    <n v="66.89188"/>
    <n v="1"/>
    <n v="66.89188"/>
    <n v="1"/>
  </r>
  <r>
    <x v="20"/>
    <x v="34"/>
    <x v="34"/>
    <x v="1"/>
    <x v="1"/>
    <n v="11.11539"/>
    <n v="1"/>
    <n v="11.11539"/>
    <n v="1"/>
  </r>
  <r>
    <x v="20"/>
    <x v="35"/>
    <x v="35"/>
    <x v="1"/>
    <x v="1"/>
    <n v="0.32486666669999997"/>
    <n v="1"/>
    <n v="0.32486666669999997"/>
    <n v="1"/>
  </r>
  <r>
    <x v="21"/>
    <x v="0"/>
    <x v="0"/>
    <x v="0"/>
    <x v="0"/>
    <n v="7.7820208999999996E-3"/>
    <n v="28"/>
    <n v="0.21789658519999999"/>
    <n v="2"/>
  </r>
  <r>
    <x v="21"/>
    <x v="0"/>
    <x v="0"/>
    <x v="0"/>
    <x v="1"/>
    <n v="89.658722999999995"/>
    <n v="1"/>
    <n v="89.658722999999995"/>
    <n v="2"/>
  </r>
  <r>
    <x v="21"/>
    <x v="0"/>
    <x v="0"/>
    <x v="0"/>
    <x v="2"/>
    <n v="1.992571E-4"/>
    <n v="265"/>
    <n v="5.2803131500000003E-2"/>
    <n v="2"/>
  </r>
  <r>
    <x v="21"/>
    <x v="1"/>
    <x v="1"/>
    <x v="0"/>
    <x v="0"/>
    <n v="1.6668598E-2"/>
    <n v="28"/>
    <n v="0.46672074400000002"/>
    <n v="2"/>
  </r>
  <r>
    <x v="21"/>
    <x v="1"/>
    <x v="1"/>
    <x v="0"/>
    <x v="1"/>
    <n v="310.82033000000001"/>
    <n v="1"/>
    <n v="310.82033000000001"/>
    <n v="2"/>
  </r>
  <r>
    <x v="21"/>
    <x v="1"/>
    <x v="1"/>
    <x v="0"/>
    <x v="2"/>
    <n v="1.2898193000000001E-2"/>
    <n v="265"/>
    <n v="3.418021145"/>
    <n v="2"/>
  </r>
  <r>
    <x v="21"/>
    <x v="2"/>
    <x v="2"/>
    <x v="1"/>
    <x v="0"/>
    <n v="31.405396570000001"/>
    <n v="28"/>
    <n v="879.35110396000005"/>
    <n v="1"/>
  </r>
  <r>
    <x v="21"/>
    <x v="3"/>
    <x v="3"/>
    <x v="1"/>
    <x v="0"/>
    <n v="5.8943539999999999"/>
    <n v="28"/>
    <n v="165.041912"/>
    <n v="1"/>
  </r>
  <r>
    <x v="21"/>
    <x v="4"/>
    <x v="4"/>
    <x v="1"/>
    <x v="0"/>
    <n v="28.199291689999999"/>
    <n v="28"/>
    <n v="789.58016731999999"/>
    <n v="1"/>
  </r>
  <r>
    <x v="21"/>
    <x v="5"/>
    <x v="5"/>
    <x v="1"/>
    <x v="0"/>
    <n v="15.39721089"/>
    <n v="28"/>
    <n v="431.12190492000002"/>
    <n v="1"/>
  </r>
  <r>
    <x v="21"/>
    <x v="6"/>
    <x v="6"/>
    <x v="1"/>
    <x v="0"/>
    <n v="1.275009182"/>
    <n v="28"/>
    <n v="35.700257096000001"/>
    <n v="1"/>
  </r>
  <r>
    <x v="21"/>
    <x v="37"/>
    <x v="37"/>
    <x v="1"/>
    <x v="0"/>
    <n v="0.15615999999999999"/>
    <n v="28"/>
    <n v="4.3724800000000004"/>
    <n v="1"/>
  </r>
  <r>
    <x v="21"/>
    <x v="7"/>
    <x v="7"/>
    <x v="1"/>
    <x v="0"/>
    <n v="0.72759700000000005"/>
    <n v="28"/>
    <n v="20.372716"/>
    <n v="1"/>
  </r>
  <r>
    <x v="21"/>
    <x v="8"/>
    <x v="8"/>
    <x v="1"/>
    <x v="0"/>
    <n v="1.405818"/>
    <n v="28"/>
    <n v="39.362904"/>
    <n v="1"/>
  </r>
  <r>
    <x v="21"/>
    <x v="9"/>
    <x v="9"/>
    <x v="1"/>
    <x v="0"/>
    <n v="8.7131270100000005E-2"/>
    <n v="28"/>
    <n v="2.4396755628000002"/>
    <n v="1"/>
  </r>
  <r>
    <x v="21"/>
    <x v="10"/>
    <x v="10"/>
    <x v="1"/>
    <x v="0"/>
    <n v="3.5149940000000002"/>
    <n v="28"/>
    <n v="98.419832"/>
    <n v="1"/>
  </r>
  <r>
    <x v="21"/>
    <x v="11"/>
    <x v="11"/>
    <x v="1"/>
    <x v="0"/>
    <n v="1.6889450899999998E-2"/>
    <n v="28"/>
    <n v="0.47290462519999998"/>
    <n v="1"/>
  </r>
  <r>
    <x v="21"/>
    <x v="12"/>
    <x v="12"/>
    <x v="1"/>
    <x v="0"/>
    <n v="6.4665469350000002"/>
    <n v="28"/>
    <n v="181.06331417999999"/>
    <n v="1"/>
  </r>
  <r>
    <x v="21"/>
    <x v="12"/>
    <x v="12"/>
    <x v="1"/>
    <x v="2"/>
    <n v="0.117309212"/>
    <n v="265"/>
    <n v="31.08694118"/>
    <n v="1"/>
  </r>
  <r>
    <x v="21"/>
    <x v="13"/>
    <x v="13"/>
    <x v="1"/>
    <x v="0"/>
    <n v="0.91325368669999996"/>
    <n v="28"/>
    <n v="25.571103227599998"/>
    <n v="1"/>
  </r>
  <r>
    <x v="21"/>
    <x v="13"/>
    <x v="13"/>
    <x v="1"/>
    <x v="2"/>
    <n v="3.0950465999999999E-2"/>
    <n v="265"/>
    <n v="8.2018734900000005"/>
    <n v="1"/>
  </r>
  <r>
    <x v="21"/>
    <x v="14"/>
    <x v="14"/>
    <x v="1"/>
    <x v="0"/>
    <n v="2.5417451350000002"/>
    <n v="28"/>
    <n v="71.168863779999995"/>
    <n v="1"/>
  </r>
  <r>
    <x v="21"/>
    <x v="14"/>
    <x v="14"/>
    <x v="1"/>
    <x v="2"/>
    <n v="9.1058717999999997E-2"/>
    <n v="265"/>
    <n v="24.13056027"/>
    <n v="1"/>
  </r>
  <r>
    <x v="21"/>
    <x v="15"/>
    <x v="15"/>
    <x v="1"/>
    <x v="0"/>
    <n v="0.77424669999999995"/>
    <n v="28"/>
    <n v="21.678907599999999"/>
    <n v="1"/>
  </r>
  <r>
    <x v="21"/>
    <x v="15"/>
    <x v="15"/>
    <x v="1"/>
    <x v="2"/>
    <n v="3.0526650999999998E-2"/>
    <n v="265"/>
    <n v="8.0895625150000008"/>
    <n v="1"/>
  </r>
  <r>
    <x v="21"/>
    <x v="16"/>
    <x v="16"/>
    <x v="1"/>
    <x v="0"/>
    <n v="2.3361776000000001"/>
    <n v="28"/>
    <n v="65.412972800000006"/>
    <n v="1"/>
  </r>
  <r>
    <x v="21"/>
    <x v="16"/>
    <x v="16"/>
    <x v="1"/>
    <x v="2"/>
    <n v="1.3623835000000001E-2"/>
    <n v="265"/>
    <n v="3.6103162750000002"/>
    <n v="1"/>
  </r>
  <r>
    <x v="21"/>
    <x v="38"/>
    <x v="38"/>
    <x v="1"/>
    <x v="0"/>
    <n v="3.7138000000000002E-3"/>
    <n v="28"/>
    <n v="0.10398640000000001"/>
    <n v="1"/>
  </r>
  <r>
    <x v="21"/>
    <x v="17"/>
    <x v="17"/>
    <x v="1"/>
    <x v="0"/>
    <n v="6.52171E-2"/>
    <n v="28"/>
    <n v="1.8260787999999999"/>
    <n v="1"/>
  </r>
  <r>
    <x v="21"/>
    <x v="17"/>
    <x v="17"/>
    <x v="1"/>
    <x v="2"/>
    <n v="2.4935280000000001E-3"/>
    <n v="265"/>
    <n v="0.66078492"/>
    <n v="1"/>
  </r>
  <r>
    <x v="21"/>
    <x v="18"/>
    <x v="18"/>
    <x v="1"/>
    <x v="0"/>
    <n v="0.8711487"/>
    <n v="28"/>
    <n v="24.3921636"/>
    <n v="1"/>
  </r>
  <r>
    <x v="21"/>
    <x v="18"/>
    <x v="18"/>
    <x v="1"/>
    <x v="2"/>
    <n v="2.43601531E-2"/>
    <n v="265"/>
    <n v="6.4554405714999996"/>
    <n v="1"/>
  </r>
  <r>
    <x v="21"/>
    <x v="19"/>
    <x v="19"/>
    <x v="1"/>
    <x v="0"/>
    <n v="0.33762340000000002"/>
    <n v="28"/>
    <n v="9.4534552000000005"/>
    <n v="1"/>
  </r>
  <r>
    <x v="21"/>
    <x v="19"/>
    <x v="19"/>
    <x v="1"/>
    <x v="2"/>
    <n v="7.8697699999999999E-3"/>
    <n v="265"/>
    <n v="2.0854890500000001"/>
    <n v="1"/>
  </r>
  <r>
    <x v="21"/>
    <x v="20"/>
    <x v="20"/>
    <x v="1"/>
    <x v="0"/>
    <n v="2.1219100000000001E-2"/>
    <n v="28"/>
    <n v="0.59413479999999996"/>
    <n v="1"/>
  </r>
  <r>
    <x v="21"/>
    <x v="21"/>
    <x v="21"/>
    <x v="1"/>
    <x v="0"/>
    <n v="3.9639599999999997E-2"/>
    <n v="28"/>
    <n v="1.1099087999999999"/>
    <n v="1"/>
  </r>
  <r>
    <x v="21"/>
    <x v="21"/>
    <x v="21"/>
    <x v="1"/>
    <x v="2"/>
    <n v="7.4931599999999996E-3"/>
    <n v="265"/>
    <n v="1.9856874"/>
    <n v="1"/>
  </r>
  <r>
    <x v="21"/>
    <x v="22"/>
    <x v="22"/>
    <x v="1"/>
    <x v="2"/>
    <n v="0.153679608"/>
    <n v="265"/>
    <n v="40.725096120000003"/>
    <n v="1"/>
  </r>
  <r>
    <x v="21"/>
    <x v="23"/>
    <x v="23"/>
    <x v="1"/>
    <x v="2"/>
    <n v="3.3601032599999997E-2"/>
    <n v="265"/>
    <n v="8.9042736389999995"/>
    <n v="1"/>
  </r>
  <r>
    <x v="21"/>
    <x v="24"/>
    <x v="24"/>
    <x v="1"/>
    <x v="2"/>
    <n v="1.5207977237000001"/>
    <n v="265"/>
    <n v="403.01139678049998"/>
    <n v="1"/>
  </r>
  <r>
    <x v="21"/>
    <x v="25"/>
    <x v="25"/>
    <x v="1"/>
    <x v="2"/>
    <n v="0.84477220200000003"/>
    <n v="265"/>
    <n v="223.86463352999999"/>
    <n v="1"/>
  </r>
  <r>
    <x v="21"/>
    <x v="26"/>
    <x v="26"/>
    <x v="1"/>
    <x v="2"/>
    <n v="2.8301930100000001E-2"/>
    <n v="265"/>
    <n v="7.5000114765000001"/>
    <n v="1"/>
  </r>
  <r>
    <x v="21"/>
    <x v="36"/>
    <x v="36"/>
    <x v="1"/>
    <x v="2"/>
    <n v="1.1209254599999999E-2"/>
    <n v="265"/>
    <n v="2.970452469"/>
    <n v="1"/>
  </r>
  <r>
    <x v="21"/>
    <x v="27"/>
    <x v="27"/>
    <x v="1"/>
    <x v="2"/>
    <n v="0.58132874459999995"/>
    <n v="265"/>
    <n v="154.05211731899999"/>
    <n v="1"/>
  </r>
  <r>
    <x v="21"/>
    <x v="28"/>
    <x v="28"/>
    <x v="1"/>
    <x v="2"/>
    <n v="0.172345794"/>
    <n v="265"/>
    <n v="45.67163541"/>
    <n v="1"/>
  </r>
  <r>
    <x v="21"/>
    <x v="29"/>
    <x v="29"/>
    <x v="1"/>
    <x v="2"/>
    <n v="1.2636973840000001"/>
    <n v="265"/>
    <n v="334.87980676000001"/>
    <n v="1"/>
  </r>
  <r>
    <x v="21"/>
    <x v="30"/>
    <x v="30"/>
    <x v="1"/>
    <x v="2"/>
    <n v="0.247024313"/>
    <n v="265"/>
    <n v="65.461442945000002"/>
    <n v="1"/>
  </r>
  <r>
    <x v="21"/>
    <x v="31"/>
    <x v="31"/>
    <x v="1"/>
    <x v="2"/>
    <n v="0.48752922700000001"/>
    <n v="265"/>
    <n v="129.19524515500001"/>
    <n v="1"/>
  </r>
  <r>
    <x v="21"/>
    <x v="32"/>
    <x v="32"/>
    <x v="1"/>
    <x v="0"/>
    <n v="9.4994640000000005E-2"/>
    <n v="28"/>
    <n v="2.6598499200000001"/>
    <n v="1"/>
  </r>
  <r>
    <x v="21"/>
    <x v="32"/>
    <x v="32"/>
    <x v="1"/>
    <x v="2"/>
    <n v="2.4628240000000002E-3"/>
    <n v="265"/>
    <n v="0.65264836000000004"/>
    <n v="1"/>
  </r>
  <r>
    <x v="21"/>
    <x v="33"/>
    <x v="33"/>
    <x v="1"/>
    <x v="1"/>
    <n v="66.990440000000007"/>
    <n v="1"/>
    <n v="66.990440000000007"/>
    <n v="1"/>
  </r>
  <r>
    <x v="21"/>
    <x v="34"/>
    <x v="34"/>
    <x v="1"/>
    <x v="1"/>
    <n v="10.943313330000001"/>
    <n v="1"/>
    <n v="10.943313330000001"/>
    <n v="1"/>
  </r>
  <r>
    <x v="21"/>
    <x v="35"/>
    <x v="35"/>
    <x v="1"/>
    <x v="1"/>
    <n v="0.32779999999999998"/>
    <n v="1"/>
    <n v="0.32779999999999998"/>
    <n v="1"/>
  </r>
  <r>
    <x v="22"/>
    <x v="0"/>
    <x v="0"/>
    <x v="0"/>
    <x v="0"/>
    <n v="6.6201910999999997E-3"/>
    <n v="28"/>
    <n v="0.18536535079999999"/>
    <n v="2"/>
  </r>
  <r>
    <x v="22"/>
    <x v="0"/>
    <x v="0"/>
    <x v="0"/>
    <x v="1"/>
    <n v="77.411518000000001"/>
    <n v="1"/>
    <n v="77.411518000000001"/>
    <n v="2"/>
  </r>
  <r>
    <x v="22"/>
    <x v="0"/>
    <x v="0"/>
    <x v="0"/>
    <x v="2"/>
    <n v="1.529863E-4"/>
    <n v="265"/>
    <n v="4.05413695E-2"/>
    <n v="2"/>
  </r>
  <r>
    <x v="22"/>
    <x v="1"/>
    <x v="1"/>
    <x v="0"/>
    <x v="0"/>
    <n v="1.6432069000000001E-2"/>
    <n v="28"/>
    <n v="0.46009793199999999"/>
    <n v="2"/>
  </r>
  <r>
    <x v="22"/>
    <x v="1"/>
    <x v="1"/>
    <x v="0"/>
    <x v="1"/>
    <n v="306.40974999999997"/>
    <n v="1"/>
    <n v="306.40974999999997"/>
    <n v="2"/>
  </r>
  <r>
    <x v="22"/>
    <x v="1"/>
    <x v="1"/>
    <x v="0"/>
    <x v="2"/>
    <n v="1.2715166E-2"/>
    <n v="265"/>
    <n v="3.36951899"/>
    <n v="2"/>
  </r>
  <r>
    <x v="22"/>
    <x v="2"/>
    <x v="2"/>
    <x v="1"/>
    <x v="0"/>
    <n v="32.423422539999997"/>
    <n v="28"/>
    <n v="907.85583111999995"/>
    <n v="1"/>
  </r>
  <r>
    <x v="22"/>
    <x v="3"/>
    <x v="3"/>
    <x v="1"/>
    <x v="0"/>
    <n v="6.0573240000000004"/>
    <n v="28"/>
    <n v="169.60507200000001"/>
    <n v="1"/>
  </r>
  <r>
    <x v="22"/>
    <x v="4"/>
    <x v="4"/>
    <x v="1"/>
    <x v="0"/>
    <n v="27.40194868"/>
    <n v="28"/>
    <n v="767.25456303999999"/>
    <n v="1"/>
  </r>
  <r>
    <x v="22"/>
    <x v="5"/>
    <x v="5"/>
    <x v="1"/>
    <x v="0"/>
    <n v="15.13487847"/>
    <n v="28"/>
    <n v="423.77659715999999"/>
    <n v="1"/>
  </r>
  <r>
    <x v="22"/>
    <x v="6"/>
    <x v="6"/>
    <x v="1"/>
    <x v="0"/>
    <n v="1.256215818"/>
    <n v="28"/>
    <n v="35.174042903999997"/>
    <n v="1"/>
  </r>
  <r>
    <x v="22"/>
    <x v="37"/>
    <x v="37"/>
    <x v="1"/>
    <x v="0"/>
    <n v="0.16733999999999999"/>
    <n v="28"/>
    <n v="4.6855200000000004"/>
    <n v="1"/>
  </r>
  <r>
    <x v="22"/>
    <x v="7"/>
    <x v="7"/>
    <x v="1"/>
    <x v="0"/>
    <n v="0.70255900000000004"/>
    <n v="28"/>
    <n v="19.671652000000002"/>
    <n v="1"/>
  </r>
  <r>
    <x v="22"/>
    <x v="8"/>
    <x v="8"/>
    <x v="1"/>
    <x v="0"/>
    <n v="1.423548"/>
    <n v="28"/>
    <n v="39.859344"/>
    <n v="1"/>
  </r>
  <r>
    <x v="22"/>
    <x v="9"/>
    <x v="9"/>
    <x v="1"/>
    <x v="0"/>
    <n v="9.0250498400000004E-2"/>
    <n v="28"/>
    <n v="2.5270139552000002"/>
    <n v="1"/>
  </r>
  <r>
    <x v="22"/>
    <x v="10"/>
    <x v="10"/>
    <x v="1"/>
    <x v="0"/>
    <n v="3.6170399999999998"/>
    <n v="28"/>
    <n v="101.27712"/>
    <n v="1"/>
  </r>
  <r>
    <x v="22"/>
    <x v="11"/>
    <x v="11"/>
    <x v="1"/>
    <x v="0"/>
    <n v="1.9244697299999999E-2"/>
    <n v="28"/>
    <n v="0.53885152439999995"/>
    <n v="1"/>
  </r>
  <r>
    <x v="22"/>
    <x v="12"/>
    <x v="12"/>
    <x v="1"/>
    <x v="0"/>
    <n v="6.7650532889999999"/>
    <n v="28"/>
    <n v="189.42149209199999"/>
    <n v="1"/>
  </r>
  <r>
    <x v="22"/>
    <x v="12"/>
    <x v="12"/>
    <x v="1"/>
    <x v="2"/>
    <n v="0.12131615699999999"/>
    <n v="265"/>
    <n v="32.148781605000003"/>
    <n v="1"/>
  </r>
  <r>
    <x v="22"/>
    <x v="13"/>
    <x v="13"/>
    <x v="1"/>
    <x v="0"/>
    <n v="0.92863989020000004"/>
    <n v="28"/>
    <n v="26.0019169256"/>
    <n v="1"/>
  </r>
  <r>
    <x v="22"/>
    <x v="13"/>
    <x v="13"/>
    <x v="1"/>
    <x v="2"/>
    <n v="3.2402333999999998E-2"/>
    <n v="265"/>
    <n v="8.5866185099999992"/>
    <n v="1"/>
  </r>
  <r>
    <x v="22"/>
    <x v="14"/>
    <x v="14"/>
    <x v="1"/>
    <x v="0"/>
    <n v="2.4217052749999999"/>
    <n v="28"/>
    <n v="67.807747699999993"/>
    <n v="1"/>
  </r>
  <r>
    <x v="22"/>
    <x v="14"/>
    <x v="14"/>
    <x v="1"/>
    <x v="2"/>
    <n v="8.8519852999999996E-2"/>
    <n v="265"/>
    <n v="23.457761045000002"/>
    <n v="1"/>
  </r>
  <r>
    <x v="22"/>
    <x v="15"/>
    <x v="15"/>
    <x v="1"/>
    <x v="0"/>
    <n v="0.78418189999999999"/>
    <n v="28"/>
    <n v="21.957093199999999"/>
    <n v="1"/>
  </r>
  <r>
    <x v="22"/>
    <x v="15"/>
    <x v="15"/>
    <x v="1"/>
    <x v="2"/>
    <n v="2.9692242000000001E-2"/>
    <n v="265"/>
    <n v="7.8684441300000003"/>
    <n v="1"/>
  </r>
  <r>
    <x v="22"/>
    <x v="16"/>
    <x v="16"/>
    <x v="1"/>
    <x v="0"/>
    <n v="2.2938619"/>
    <n v="28"/>
    <n v="64.228133200000002"/>
    <n v="1"/>
  </r>
  <r>
    <x v="22"/>
    <x v="16"/>
    <x v="16"/>
    <x v="1"/>
    <x v="2"/>
    <n v="1.262454E-2"/>
    <n v="265"/>
    <n v="3.3455031000000002"/>
    <n v="1"/>
  </r>
  <r>
    <x v="22"/>
    <x v="38"/>
    <x v="38"/>
    <x v="1"/>
    <x v="0"/>
    <n v="3.9797000000000001E-3"/>
    <n v="28"/>
    <n v="0.11143160000000001"/>
    <n v="1"/>
  </r>
  <r>
    <x v="22"/>
    <x v="17"/>
    <x v="17"/>
    <x v="1"/>
    <x v="0"/>
    <n v="6.8430199999999997E-2"/>
    <n v="28"/>
    <n v="1.9160455999999999"/>
    <n v="1"/>
  </r>
  <r>
    <x v="22"/>
    <x v="17"/>
    <x v="17"/>
    <x v="1"/>
    <x v="2"/>
    <n v="2.4938030000000002E-3"/>
    <n v="265"/>
    <n v="0.66085779499999997"/>
    <n v="1"/>
  </r>
  <r>
    <x v="22"/>
    <x v="18"/>
    <x v="18"/>
    <x v="1"/>
    <x v="0"/>
    <n v="0.8509198"/>
    <n v="28"/>
    <n v="23.825754400000001"/>
    <n v="1"/>
  </r>
  <r>
    <x v="22"/>
    <x v="18"/>
    <x v="18"/>
    <x v="1"/>
    <x v="2"/>
    <n v="2.4149593399999999E-2"/>
    <n v="265"/>
    <n v="6.3996422510000004"/>
    <n v="1"/>
  </r>
  <r>
    <x v="22"/>
    <x v="19"/>
    <x v="19"/>
    <x v="1"/>
    <x v="0"/>
    <n v="0.3539523"/>
    <n v="28"/>
    <n v="9.9106643999999999"/>
    <n v="1"/>
  </r>
  <r>
    <x v="22"/>
    <x v="19"/>
    <x v="19"/>
    <x v="1"/>
    <x v="2"/>
    <n v="8.2593019999999996E-3"/>
    <n v="265"/>
    <n v="2.18871503"/>
    <n v="1"/>
  </r>
  <r>
    <x v="22"/>
    <x v="20"/>
    <x v="20"/>
    <x v="1"/>
    <x v="0"/>
    <n v="2.18351E-2"/>
    <n v="28"/>
    <n v="0.6113828"/>
    <n v="1"/>
  </r>
  <r>
    <x v="22"/>
    <x v="21"/>
    <x v="21"/>
    <x v="1"/>
    <x v="0"/>
    <n v="4.7273799999999998E-2"/>
    <n v="28"/>
    <n v="1.3236664"/>
    <n v="1"/>
  </r>
  <r>
    <x v="22"/>
    <x v="21"/>
    <x v="21"/>
    <x v="1"/>
    <x v="2"/>
    <n v="8.3548930000000004E-3"/>
    <n v="265"/>
    <n v="2.2140466449999998"/>
    <n v="1"/>
  </r>
  <r>
    <x v="22"/>
    <x v="22"/>
    <x v="22"/>
    <x v="1"/>
    <x v="2"/>
    <n v="0.15534531200000001"/>
    <n v="265"/>
    <n v="41.166507680000002"/>
    <n v="1"/>
  </r>
  <r>
    <x v="22"/>
    <x v="23"/>
    <x v="23"/>
    <x v="1"/>
    <x v="2"/>
    <n v="3.4021323700000002E-2"/>
    <n v="265"/>
    <n v="9.0156507804999997"/>
    <n v="1"/>
  </r>
  <r>
    <x v="22"/>
    <x v="24"/>
    <x v="24"/>
    <x v="1"/>
    <x v="2"/>
    <n v="1.5035810457000001"/>
    <n v="265"/>
    <n v="398.44897711049998"/>
    <n v="1"/>
  </r>
  <r>
    <x v="22"/>
    <x v="25"/>
    <x v="25"/>
    <x v="1"/>
    <x v="2"/>
    <n v="0.85843972999999996"/>
    <n v="265"/>
    <n v="227.48652845000001"/>
    <n v="1"/>
  </r>
  <r>
    <x v="22"/>
    <x v="26"/>
    <x v="26"/>
    <x v="1"/>
    <x v="2"/>
    <n v="3.1060927200000001E-2"/>
    <n v="265"/>
    <n v="8.2311457079999997"/>
    <n v="1"/>
  </r>
  <r>
    <x v="22"/>
    <x v="36"/>
    <x v="36"/>
    <x v="1"/>
    <x v="2"/>
    <n v="1.19041167E-2"/>
    <n v="265"/>
    <n v="3.1545909255"/>
    <n v="1"/>
  </r>
  <r>
    <x v="22"/>
    <x v="27"/>
    <x v="27"/>
    <x v="1"/>
    <x v="2"/>
    <n v="0.56926767960000002"/>
    <n v="265"/>
    <n v="150.85593509399999"/>
    <n v="1"/>
  </r>
  <r>
    <x v="22"/>
    <x v="28"/>
    <x v="28"/>
    <x v="1"/>
    <x v="2"/>
    <n v="0.19570741620000001"/>
    <n v="265"/>
    <n v="51.862465293"/>
    <n v="1"/>
  </r>
  <r>
    <x v="22"/>
    <x v="29"/>
    <x v="29"/>
    <x v="1"/>
    <x v="2"/>
    <n v="1.266546841"/>
    <n v="265"/>
    <n v="335.63491286499999"/>
    <n v="1"/>
  </r>
  <r>
    <x v="22"/>
    <x v="30"/>
    <x v="30"/>
    <x v="1"/>
    <x v="2"/>
    <n v="0.2485199286"/>
    <n v="265"/>
    <n v="65.857781079000006"/>
    <n v="1"/>
  </r>
  <r>
    <x v="22"/>
    <x v="31"/>
    <x v="31"/>
    <x v="1"/>
    <x v="2"/>
    <n v="0.4902437093"/>
    <n v="265"/>
    <n v="129.9145829645"/>
    <n v="1"/>
  </r>
  <r>
    <x v="22"/>
    <x v="32"/>
    <x v="32"/>
    <x v="1"/>
    <x v="0"/>
    <n v="0.1006160405"/>
    <n v="28"/>
    <n v="2.8172491339999999"/>
    <n v="1"/>
  </r>
  <r>
    <x v="22"/>
    <x v="32"/>
    <x v="32"/>
    <x v="1"/>
    <x v="2"/>
    <n v="2.6085639999999998E-3"/>
    <n v="265"/>
    <n v="0.69126946"/>
    <n v="1"/>
  </r>
  <r>
    <x v="22"/>
    <x v="33"/>
    <x v="33"/>
    <x v="1"/>
    <x v="1"/>
    <n v="67.016986669999994"/>
    <n v="1"/>
    <n v="67.016986669999994"/>
    <n v="1"/>
  </r>
  <r>
    <x v="22"/>
    <x v="34"/>
    <x v="34"/>
    <x v="1"/>
    <x v="1"/>
    <n v="12.85617667"/>
    <n v="1"/>
    <n v="12.85617667"/>
    <n v="1"/>
  </r>
  <r>
    <x v="22"/>
    <x v="35"/>
    <x v="35"/>
    <x v="1"/>
    <x v="1"/>
    <n v="0.22616"/>
    <n v="1"/>
    <n v="0.22616"/>
    <n v="1"/>
  </r>
  <r>
    <x v="23"/>
    <x v="0"/>
    <x v="0"/>
    <x v="0"/>
    <x v="0"/>
    <n v="8.1964015000000005E-3"/>
    <n v="28"/>
    <n v="0.22949924199999999"/>
    <n v="2"/>
  </r>
  <r>
    <x v="23"/>
    <x v="0"/>
    <x v="0"/>
    <x v="0"/>
    <x v="1"/>
    <n v="98.390420000000006"/>
    <n v="1"/>
    <n v="98.390420000000006"/>
    <n v="2"/>
  </r>
  <r>
    <x v="23"/>
    <x v="0"/>
    <x v="0"/>
    <x v="0"/>
    <x v="2"/>
    <n v="1.8171290000000001E-4"/>
    <n v="265"/>
    <n v="4.8153918499999997E-2"/>
    <n v="2"/>
  </r>
  <r>
    <x v="23"/>
    <x v="1"/>
    <x v="1"/>
    <x v="0"/>
    <x v="0"/>
    <n v="1.6186032999999999E-2"/>
    <n v="28"/>
    <n v="0.45320892400000001"/>
    <n v="2"/>
  </r>
  <r>
    <x v="23"/>
    <x v="1"/>
    <x v="1"/>
    <x v="0"/>
    <x v="1"/>
    <n v="301.82190000000003"/>
    <n v="1"/>
    <n v="301.82190000000003"/>
    <n v="2"/>
  </r>
  <r>
    <x v="23"/>
    <x v="1"/>
    <x v="1"/>
    <x v="0"/>
    <x v="2"/>
    <n v="1.2524782999999999E-2"/>
    <n v="265"/>
    <n v="3.3190674950000001"/>
    <n v="2"/>
  </r>
  <r>
    <x v="23"/>
    <x v="2"/>
    <x v="2"/>
    <x v="1"/>
    <x v="0"/>
    <n v="32.277311259999998"/>
    <n v="28"/>
    <n v="903.76471528000002"/>
    <n v="1"/>
  </r>
  <r>
    <x v="23"/>
    <x v="3"/>
    <x v="3"/>
    <x v="1"/>
    <x v="0"/>
    <n v="6.1777240000000004"/>
    <n v="28"/>
    <n v="172.97627199999999"/>
    <n v="1"/>
  </r>
  <r>
    <x v="23"/>
    <x v="4"/>
    <x v="4"/>
    <x v="1"/>
    <x v="0"/>
    <n v="28.24680352"/>
    <n v="28"/>
    <n v="790.91049855999995"/>
    <n v="1"/>
  </r>
  <r>
    <x v="23"/>
    <x v="5"/>
    <x v="5"/>
    <x v="1"/>
    <x v="0"/>
    <n v="15.35613803"/>
    <n v="28"/>
    <n v="429.97186484000002"/>
    <n v="1"/>
  </r>
  <r>
    <x v="23"/>
    <x v="6"/>
    <x v="6"/>
    <x v="1"/>
    <x v="0"/>
    <n v="1.2606548179999999"/>
    <n v="28"/>
    <n v="35.298334904000001"/>
    <n v="1"/>
  </r>
  <r>
    <x v="23"/>
    <x v="37"/>
    <x v="37"/>
    <x v="1"/>
    <x v="0"/>
    <n v="0.15658"/>
    <n v="28"/>
    <n v="4.3842400000000001"/>
    <n v="1"/>
  </r>
  <r>
    <x v="23"/>
    <x v="7"/>
    <x v="7"/>
    <x v="1"/>
    <x v="0"/>
    <n v="0.68144700000000002"/>
    <n v="28"/>
    <n v="19.080515999999999"/>
    <n v="1"/>
  </r>
  <r>
    <x v="23"/>
    <x v="8"/>
    <x v="8"/>
    <x v="1"/>
    <x v="0"/>
    <n v="1.43937"/>
    <n v="28"/>
    <n v="40.30236"/>
    <n v="1"/>
  </r>
  <r>
    <x v="23"/>
    <x v="9"/>
    <x v="9"/>
    <x v="1"/>
    <x v="0"/>
    <n v="9.5870876600000002E-2"/>
    <n v="28"/>
    <n v="2.6843845447999999"/>
    <n v="1"/>
  </r>
  <r>
    <x v="23"/>
    <x v="10"/>
    <x v="10"/>
    <x v="1"/>
    <x v="0"/>
    <n v="3.4751500000000002"/>
    <n v="28"/>
    <n v="97.304199999999994"/>
    <n v="1"/>
  </r>
  <r>
    <x v="23"/>
    <x v="11"/>
    <x v="11"/>
    <x v="1"/>
    <x v="0"/>
    <n v="2.3424920500000002E-2"/>
    <n v="28"/>
    <n v="0.65589777400000004"/>
    <n v="1"/>
  </r>
  <r>
    <x v="23"/>
    <x v="12"/>
    <x v="12"/>
    <x v="1"/>
    <x v="0"/>
    <n v="6.7972553690000002"/>
    <n v="28"/>
    <n v="190.32315033200001"/>
    <n v="1"/>
  </r>
  <r>
    <x v="23"/>
    <x v="12"/>
    <x v="12"/>
    <x v="1"/>
    <x v="2"/>
    <n v="0.120544102"/>
    <n v="265"/>
    <n v="31.944187029999998"/>
    <n v="1"/>
  </r>
  <r>
    <x v="23"/>
    <x v="13"/>
    <x v="13"/>
    <x v="1"/>
    <x v="0"/>
    <n v="0.93800177179999999"/>
    <n v="28"/>
    <n v="26.264049610400001"/>
    <n v="1"/>
  </r>
  <r>
    <x v="23"/>
    <x v="13"/>
    <x v="13"/>
    <x v="1"/>
    <x v="2"/>
    <n v="3.3623742999999998E-2"/>
    <n v="265"/>
    <n v="8.9102918950000003"/>
    <n v="1"/>
  </r>
  <r>
    <x v="23"/>
    <x v="14"/>
    <x v="14"/>
    <x v="1"/>
    <x v="0"/>
    <n v="2.5282963390000002"/>
    <n v="28"/>
    <n v="70.792297492000003"/>
    <n v="1"/>
  </r>
  <r>
    <x v="23"/>
    <x v="14"/>
    <x v="14"/>
    <x v="1"/>
    <x v="2"/>
    <n v="9.2451849000000003E-2"/>
    <n v="265"/>
    <n v="24.499739985000001"/>
    <n v="1"/>
  </r>
  <r>
    <x v="23"/>
    <x v="15"/>
    <x v="15"/>
    <x v="1"/>
    <x v="0"/>
    <n v="0.80251740000000005"/>
    <n v="28"/>
    <n v="22.470487200000001"/>
    <n v="1"/>
  </r>
  <r>
    <x v="23"/>
    <x v="15"/>
    <x v="15"/>
    <x v="1"/>
    <x v="2"/>
    <n v="2.9311613E-2"/>
    <n v="265"/>
    <n v="7.7675774449999997"/>
    <n v="1"/>
  </r>
  <r>
    <x v="23"/>
    <x v="16"/>
    <x v="16"/>
    <x v="1"/>
    <x v="0"/>
    <n v="2.3016030000000001"/>
    <n v="28"/>
    <n v="64.444884000000002"/>
    <n v="1"/>
  </r>
  <r>
    <x v="23"/>
    <x v="16"/>
    <x v="16"/>
    <x v="1"/>
    <x v="2"/>
    <n v="1.1944956E-2"/>
    <n v="265"/>
    <n v="3.1654133400000002"/>
    <n v="1"/>
  </r>
  <r>
    <x v="23"/>
    <x v="38"/>
    <x v="38"/>
    <x v="1"/>
    <x v="0"/>
    <n v="3.7238000000000002E-3"/>
    <n v="28"/>
    <n v="0.1042664"/>
    <n v="1"/>
  </r>
  <r>
    <x v="23"/>
    <x v="17"/>
    <x v="17"/>
    <x v="1"/>
    <x v="0"/>
    <n v="6.5874199999999994E-2"/>
    <n v="28"/>
    <n v="1.8444776000000001"/>
    <n v="1"/>
  </r>
  <r>
    <x v="23"/>
    <x v="17"/>
    <x v="17"/>
    <x v="1"/>
    <x v="2"/>
    <n v="2.2819749999999999E-3"/>
    <n v="265"/>
    <n v="0.60472337499999995"/>
    <n v="1"/>
  </r>
  <r>
    <x v="23"/>
    <x v="18"/>
    <x v="18"/>
    <x v="1"/>
    <x v="0"/>
    <n v="0.83076300000000003"/>
    <n v="28"/>
    <n v="23.261364"/>
    <n v="1"/>
  </r>
  <r>
    <x v="23"/>
    <x v="18"/>
    <x v="18"/>
    <x v="1"/>
    <x v="2"/>
    <n v="2.3862785099999999E-2"/>
    <n v="265"/>
    <n v="6.3236380514999997"/>
    <n v="1"/>
  </r>
  <r>
    <x v="23"/>
    <x v="19"/>
    <x v="19"/>
    <x v="1"/>
    <x v="0"/>
    <n v="0.38382060000000001"/>
    <n v="28"/>
    <n v="10.746976800000001"/>
    <n v="1"/>
  </r>
  <r>
    <x v="23"/>
    <x v="19"/>
    <x v="19"/>
    <x v="1"/>
    <x v="2"/>
    <n v="8.9090829999999999E-3"/>
    <n v="265"/>
    <n v="2.3609069950000001"/>
    <n v="1"/>
  </r>
  <r>
    <x v="23"/>
    <x v="20"/>
    <x v="20"/>
    <x v="1"/>
    <x v="0"/>
    <n v="2.09786E-2"/>
    <n v="28"/>
    <n v="0.58740079999999995"/>
    <n v="1"/>
  </r>
  <r>
    <x v="23"/>
    <x v="21"/>
    <x v="21"/>
    <x v="1"/>
    <x v="0"/>
    <n v="5.9434500000000001E-2"/>
    <n v="28"/>
    <n v="1.664166"/>
    <n v="1"/>
  </r>
  <r>
    <x v="23"/>
    <x v="21"/>
    <x v="21"/>
    <x v="1"/>
    <x v="2"/>
    <n v="9.788471E-3"/>
    <n v="265"/>
    <n v="2.593944815"/>
    <n v="1"/>
  </r>
  <r>
    <x v="23"/>
    <x v="22"/>
    <x v="22"/>
    <x v="1"/>
    <x v="2"/>
    <n v="0.158488515"/>
    <n v="265"/>
    <n v="41.999456475000002"/>
    <n v="1"/>
  </r>
  <r>
    <x v="23"/>
    <x v="23"/>
    <x v="23"/>
    <x v="1"/>
    <x v="2"/>
    <n v="3.5319540099999998E-2"/>
    <n v="265"/>
    <n v="9.3596781265000004"/>
    <n v="1"/>
  </r>
  <r>
    <x v="23"/>
    <x v="24"/>
    <x v="24"/>
    <x v="1"/>
    <x v="2"/>
    <n v="1.5244428849"/>
    <n v="265"/>
    <n v="403.97736449849998"/>
    <n v="1"/>
  </r>
  <r>
    <x v="23"/>
    <x v="25"/>
    <x v="25"/>
    <x v="1"/>
    <x v="2"/>
    <n v="0.87996065999999995"/>
    <n v="265"/>
    <n v="233.1895749"/>
    <n v="1"/>
  </r>
  <r>
    <x v="23"/>
    <x v="26"/>
    <x v="26"/>
    <x v="1"/>
    <x v="2"/>
    <n v="3.6617984399999998E-2"/>
    <n v="265"/>
    <n v="9.7037658659999995"/>
    <n v="1"/>
  </r>
  <r>
    <x v="23"/>
    <x v="36"/>
    <x v="36"/>
    <x v="1"/>
    <x v="2"/>
    <n v="9.5956206000000002E-3"/>
    <n v="265"/>
    <n v="2.5428394590000001"/>
    <n v="1"/>
  </r>
  <r>
    <x v="23"/>
    <x v="27"/>
    <x v="27"/>
    <x v="1"/>
    <x v="2"/>
    <n v="0.56661915409999997"/>
    <n v="265"/>
    <n v="150.1540758365"/>
    <n v="1"/>
  </r>
  <r>
    <x v="23"/>
    <x v="28"/>
    <x v="28"/>
    <x v="1"/>
    <x v="2"/>
    <n v="0.2027721562"/>
    <n v="265"/>
    <n v="53.734621392999998"/>
    <n v="1"/>
  </r>
  <r>
    <x v="23"/>
    <x v="29"/>
    <x v="29"/>
    <x v="1"/>
    <x v="2"/>
    <n v="1.269396298"/>
    <n v="265"/>
    <n v="336.39001897000003"/>
    <n v="1"/>
  </r>
  <r>
    <x v="23"/>
    <x v="30"/>
    <x v="30"/>
    <x v="1"/>
    <x v="2"/>
    <n v="0.25206567819999998"/>
    <n v="265"/>
    <n v="66.797404723"/>
    <n v="1"/>
  </r>
  <r>
    <x v="23"/>
    <x v="31"/>
    <x v="31"/>
    <x v="1"/>
    <x v="2"/>
    <n v="0.49875329390000001"/>
    <n v="265"/>
    <n v="132.16962288350001"/>
    <n v="1"/>
  </r>
  <r>
    <x v="23"/>
    <x v="32"/>
    <x v="32"/>
    <x v="1"/>
    <x v="0"/>
    <n v="8.9160199199999998E-2"/>
    <n v="28"/>
    <n v="2.4964855776000001"/>
    <n v="1"/>
  </r>
  <r>
    <x v="23"/>
    <x v="32"/>
    <x v="32"/>
    <x v="1"/>
    <x v="2"/>
    <n v="2.3115607000000001E-3"/>
    <n v="265"/>
    <n v="0.61256358550000001"/>
    <n v="1"/>
  </r>
  <r>
    <x v="23"/>
    <x v="33"/>
    <x v="33"/>
    <x v="1"/>
    <x v="1"/>
    <n v="67.081813330000003"/>
    <n v="1"/>
    <n v="67.081813330000003"/>
    <n v="1"/>
  </r>
  <r>
    <x v="23"/>
    <x v="34"/>
    <x v="34"/>
    <x v="1"/>
    <x v="1"/>
    <n v="14.58329889"/>
    <n v="1"/>
    <n v="14.58329889"/>
    <n v="1"/>
  </r>
  <r>
    <x v="23"/>
    <x v="35"/>
    <x v="35"/>
    <x v="1"/>
    <x v="1"/>
    <n v="0.16039466669999999"/>
    <n v="1"/>
    <n v="0.16039466669999999"/>
    <n v="1"/>
  </r>
  <r>
    <x v="24"/>
    <x v="0"/>
    <x v="0"/>
    <x v="0"/>
    <x v="0"/>
    <n v="7.6554628999999999E-3"/>
    <n v="28"/>
    <n v="0.2143529612"/>
    <n v="2"/>
  </r>
  <r>
    <x v="24"/>
    <x v="0"/>
    <x v="0"/>
    <x v="0"/>
    <x v="1"/>
    <n v="93.601958999999994"/>
    <n v="1"/>
    <n v="93.601958999999994"/>
    <n v="2"/>
  </r>
  <r>
    <x v="24"/>
    <x v="0"/>
    <x v="0"/>
    <x v="0"/>
    <x v="2"/>
    <n v="1.6183610000000001E-4"/>
    <n v="265"/>
    <n v="4.2886566500000001E-2"/>
    <n v="2"/>
  </r>
  <r>
    <x v="24"/>
    <x v="1"/>
    <x v="1"/>
    <x v="0"/>
    <x v="0"/>
    <n v="1.5665776999999999E-2"/>
    <n v="28"/>
    <n v="0.43864175599999999"/>
    <n v="2"/>
  </r>
  <r>
    <x v="24"/>
    <x v="1"/>
    <x v="1"/>
    <x v="0"/>
    <x v="1"/>
    <n v="292.12067000000002"/>
    <n v="1"/>
    <n v="292.12067000000002"/>
    <n v="2"/>
  </r>
  <r>
    <x v="24"/>
    <x v="1"/>
    <x v="1"/>
    <x v="0"/>
    <x v="2"/>
    <n v="1.2122208000000001E-2"/>
    <n v="265"/>
    <n v="3.21238512"/>
    <n v="2"/>
  </r>
  <r>
    <x v="24"/>
    <x v="2"/>
    <x v="2"/>
    <x v="1"/>
    <x v="0"/>
    <n v="31.89345144"/>
    <n v="28"/>
    <n v="893.01664031999996"/>
    <n v="1"/>
  </r>
  <r>
    <x v="24"/>
    <x v="3"/>
    <x v="3"/>
    <x v="1"/>
    <x v="0"/>
    <n v="6.3548840000000002"/>
    <n v="28"/>
    <n v="177.93675200000001"/>
    <n v="1"/>
  </r>
  <r>
    <x v="24"/>
    <x v="4"/>
    <x v="4"/>
    <x v="1"/>
    <x v="0"/>
    <n v="29.00544897"/>
    <n v="28"/>
    <n v="812.15257115999998"/>
    <n v="1"/>
  </r>
  <r>
    <x v="24"/>
    <x v="5"/>
    <x v="5"/>
    <x v="1"/>
    <x v="0"/>
    <n v="15.7144479"/>
    <n v="28"/>
    <n v="440.00454120000001"/>
    <n v="1"/>
  </r>
  <r>
    <x v="24"/>
    <x v="6"/>
    <x v="6"/>
    <x v="1"/>
    <x v="0"/>
    <n v="1.2663599999999999"/>
    <n v="28"/>
    <n v="35.458080000000002"/>
    <n v="1"/>
  </r>
  <r>
    <x v="24"/>
    <x v="37"/>
    <x v="37"/>
    <x v="1"/>
    <x v="0"/>
    <n v="0.15428"/>
    <n v="28"/>
    <n v="4.3198400000000001"/>
    <n v="1"/>
  </r>
  <r>
    <x v="24"/>
    <x v="7"/>
    <x v="7"/>
    <x v="1"/>
    <x v="0"/>
    <n v="0.691743"/>
    <n v="28"/>
    <n v="19.368804000000001"/>
    <n v="1"/>
  </r>
  <r>
    <x v="24"/>
    <x v="8"/>
    <x v="8"/>
    <x v="1"/>
    <x v="0"/>
    <n v="1.41543"/>
    <n v="28"/>
    <n v="39.632040000000003"/>
    <n v="1"/>
  </r>
  <r>
    <x v="24"/>
    <x v="9"/>
    <x v="9"/>
    <x v="1"/>
    <x v="0"/>
    <n v="9.7075067700000003E-2"/>
    <n v="28"/>
    <n v="2.7181018955999998"/>
    <n v="1"/>
  </r>
  <r>
    <x v="24"/>
    <x v="10"/>
    <x v="10"/>
    <x v="1"/>
    <x v="0"/>
    <n v="3.2606700000000002"/>
    <n v="28"/>
    <n v="91.298760000000001"/>
    <n v="1"/>
  </r>
  <r>
    <x v="24"/>
    <x v="11"/>
    <x v="11"/>
    <x v="1"/>
    <x v="0"/>
    <n v="2.2375579E-2"/>
    <n v="28"/>
    <n v="0.62651621199999996"/>
    <n v="1"/>
  </r>
  <r>
    <x v="24"/>
    <x v="12"/>
    <x v="12"/>
    <x v="1"/>
    <x v="0"/>
    <n v="6.6804788869999996"/>
    <n v="28"/>
    <n v="187.05340883599999"/>
    <n v="1"/>
  </r>
  <r>
    <x v="24"/>
    <x v="12"/>
    <x v="12"/>
    <x v="1"/>
    <x v="2"/>
    <n v="0.11841657799999999"/>
    <n v="265"/>
    <n v="31.380393170000001"/>
    <n v="1"/>
  </r>
  <r>
    <x v="24"/>
    <x v="13"/>
    <x v="13"/>
    <x v="1"/>
    <x v="0"/>
    <n v="0.96592997810000003"/>
    <n v="28"/>
    <n v="27.0460393868"/>
    <n v="1"/>
  </r>
  <r>
    <x v="24"/>
    <x v="13"/>
    <x v="13"/>
    <x v="1"/>
    <x v="2"/>
    <n v="3.4119666999999999E-2"/>
    <n v="265"/>
    <n v="9.0417117549999997"/>
    <n v="1"/>
  </r>
  <r>
    <x v="24"/>
    <x v="14"/>
    <x v="14"/>
    <x v="1"/>
    <x v="0"/>
    <n v="2.6988070080000002"/>
    <n v="28"/>
    <n v="75.566596223999994"/>
    <n v="1"/>
  </r>
  <r>
    <x v="24"/>
    <x v="14"/>
    <x v="14"/>
    <x v="1"/>
    <x v="2"/>
    <n v="9.4409496999999995E-2"/>
    <n v="265"/>
    <n v="25.018516705"/>
    <n v="1"/>
  </r>
  <r>
    <x v="24"/>
    <x v="15"/>
    <x v="15"/>
    <x v="1"/>
    <x v="0"/>
    <n v="0.79832910000000001"/>
    <n v="28"/>
    <n v="22.3532148"/>
    <n v="1"/>
  </r>
  <r>
    <x v="24"/>
    <x v="15"/>
    <x v="15"/>
    <x v="1"/>
    <x v="2"/>
    <n v="2.8947484999999998E-2"/>
    <n v="265"/>
    <n v="7.6710835250000002"/>
    <n v="1"/>
  </r>
  <r>
    <x v="24"/>
    <x v="16"/>
    <x v="16"/>
    <x v="1"/>
    <x v="0"/>
    <n v="2.3181023999999999"/>
    <n v="28"/>
    <n v="64.906867199999994"/>
    <n v="1"/>
  </r>
  <r>
    <x v="24"/>
    <x v="16"/>
    <x v="16"/>
    <x v="1"/>
    <x v="2"/>
    <n v="1.1839135000000001E-2"/>
    <n v="265"/>
    <n v="3.1373707749999999"/>
    <n v="1"/>
  </r>
  <r>
    <x v="24"/>
    <x v="38"/>
    <x v="38"/>
    <x v="1"/>
    <x v="0"/>
    <n v="3.6690999999999998E-3"/>
    <n v="28"/>
    <n v="0.1027348"/>
    <n v="1"/>
  </r>
  <r>
    <x v="24"/>
    <x v="17"/>
    <x v="17"/>
    <x v="1"/>
    <x v="0"/>
    <n v="6.6444100000000006E-2"/>
    <n v="28"/>
    <n v="1.8604347999999999"/>
    <n v="1"/>
  </r>
  <r>
    <x v="24"/>
    <x v="17"/>
    <x v="17"/>
    <x v="1"/>
    <x v="2"/>
    <n v="2.3299280000000002E-3"/>
    <n v="265"/>
    <n v="0.61743091999999999"/>
    <n v="1"/>
  </r>
  <r>
    <x v="24"/>
    <x v="18"/>
    <x v="18"/>
    <x v="1"/>
    <x v="0"/>
    <n v="0.85942079999999998"/>
    <n v="28"/>
    <n v="24.063782400000001"/>
    <n v="1"/>
  </r>
  <r>
    <x v="24"/>
    <x v="18"/>
    <x v="18"/>
    <x v="1"/>
    <x v="2"/>
    <n v="2.3415900900000002E-2"/>
    <n v="265"/>
    <n v="6.2052137385000004"/>
    <n v="1"/>
  </r>
  <r>
    <x v="24"/>
    <x v="19"/>
    <x v="19"/>
    <x v="1"/>
    <x v="0"/>
    <n v="0.39290000000000003"/>
    <n v="28"/>
    <n v="11.001200000000001"/>
    <n v="1"/>
  </r>
  <r>
    <x v="24"/>
    <x v="19"/>
    <x v="19"/>
    <x v="1"/>
    <x v="2"/>
    <n v="9.1421009999999997E-3"/>
    <n v="265"/>
    <n v="2.4226567650000002"/>
    <n v="1"/>
  </r>
  <r>
    <x v="24"/>
    <x v="20"/>
    <x v="20"/>
    <x v="1"/>
    <x v="0"/>
    <n v="1.9683800000000001E-2"/>
    <n v="28"/>
    <n v="0.55114640000000004"/>
    <n v="1"/>
  </r>
  <r>
    <x v="24"/>
    <x v="21"/>
    <x v="21"/>
    <x v="1"/>
    <x v="0"/>
    <n v="5.8122500000000001E-2"/>
    <n v="28"/>
    <n v="1.6274299999999999"/>
    <n v="1"/>
  </r>
  <r>
    <x v="24"/>
    <x v="21"/>
    <x v="21"/>
    <x v="1"/>
    <x v="2"/>
    <n v="9.3333570000000005E-3"/>
    <n v="265"/>
    <n v="2.4733396050000001"/>
    <n v="1"/>
  </r>
  <r>
    <x v="24"/>
    <x v="22"/>
    <x v="22"/>
    <x v="1"/>
    <x v="2"/>
    <n v="0.15930081800000001"/>
    <n v="265"/>
    <n v="42.214716770000003"/>
    <n v="1"/>
  </r>
  <r>
    <x v="24"/>
    <x v="23"/>
    <x v="23"/>
    <x v="1"/>
    <x v="2"/>
    <n v="3.53959992E-2"/>
    <n v="265"/>
    <n v="9.3799397879999997"/>
    <n v="1"/>
  </r>
  <r>
    <x v="24"/>
    <x v="24"/>
    <x v="24"/>
    <x v="1"/>
    <x v="2"/>
    <n v="1.6065971721000001"/>
    <n v="265"/>
    <n v="425.74825060649999"/>
    <n v="1"/>
  </r>
  <r>
    <x v="24"/>
    <x v="25"/>
    <x v="25"/>
    <x v="1"/>
    <x v="2"/>
    <n v="0.88431124699999997"/>
    <n v="265"/>
    <n v="234.34248045499999"/>
    <n v="1"/>
  </r>
  <r>
    <x v="24"/>
    <x v="26"/>
    <x v="26"/>
    <x v="1"/>
    <x v="2"/>
    <n v="3.4694540599999997E-2"/>
    <n v="265"/>
    <n v="9.1940532590000004"/>
    <n v="1"/>
  </r>
  <r>
    <x v="24"/>
    <x v="36"/>
    <x v="36"/>
    <x v="1"/>
    <x v="2"/>
    <n v="9.5956206000000002E-3"/>
    <n v="265"/>
    <n v="2.5428394590000001"/>
    <n v="1"/>
  </r>
  <r>
    <x v="24"/>
    <x v="27"/>
    <x v="27"/>
    <x v="1"/>
    <x v="2"/>
    <n v="0.57004310039999995"/>
    <n v="265"/>
    <n v="151.06142160600001"/>
    <n v="1"/>
  </r>
  <r>
    <x v="24"/>
    <x v="28"/>
    <x v="28"/>
    <x v="1"/>
    <x v="2"/>
    <n v="0.2412233714"/>
    <n v="265"/>
    <n v="63.924193420999998"/>
    <n v="1"/>
  </r>
  <r>
    <x v="24"/>
    <x v="29"/>
    <x v="29"/>
    <x v="1"/>
    <x v="2"/>
    <n v="1.275049893"/>
    <n v="265"/>
    <n v="337.88822164499999"/>
    <n v="1"/>
  </r>
  <r>
    <x v="24"/>
    <x v="30"/>
    <x v="30"/>
    <x v="1"/>
    <x v="2"/>
    <n v="0.25207236929999999"/>
    <n v="265"/>
    <n v="66.799177864499995"/>
    <n v="1"/>
  </r>
  <r>
    <x v="24"/>
    <x v="31"/>
    <x v="31"/>
    <x v="1"/>
    <x v="2"/>
    <n v="0.51947155590000005"/>
    <n v="265"/>
    <n v="137.65996231349999"/>
    <n v="1"/>
  </r>
  <r>
    <x v="24"/>
    <x v="32"/>
    <x v="32"/>
    <x v="1"/>
    <x v="0"/>
    <n v="0.1142147142"/>
    <n v="28"/>
    <n v="3.1980119976000001"/>
    <n v="1"/>
  </r>
  <r>
    <x v="24"/>
    <x v="32"/>
    <x v="32"/>
    <x v="1"/>
    <x v="2"/>
    <n v="2.9611222000000001E-3"/>
    <n v="265"/>
    <n v="0.78469738300000003"/>
    <n v="1"/>
  </r>
  <r>
    <x v="24"/>
    <x v="33"/>
    <x v="33"/>
    <x v="1"/>
    <x v="1"/>
    <n v="71.924599999999998"/>
    <n v="1"/>
    <n v="71.924599999999998"/>
    <n v="1"/>
  </r>
  <r>
    <x v="24"/>
    <x v="34"/>
    <x v="34"/>
    <x v="1"/>
    <x v="1"/>
    <n v="16.681903330000001"/>
    <n v="1"/>
    <n v="16.681903330000001"/>
    <n v="1"/>
  </r>
  <r>
    <x v="24"/>
    <x v="35"/>
    <x v="35"/>
    <x v="1"/>
    <x v="1"/>
    <n v="0.16287333330000001"/>
    <n v="1"/>
    <n v="0.16287333330000001"/>
    <n v="1"/>
  </r>
  <r>
    <x v="25"/>
    <x v="0"/>
    <x v="0"/>
    <x v="0"/>
    <x v="0"/>
    <n v="6.4122637000000003E-3"/>
    <n v="28"/>
    <n v="0.17954338359999999"/>
    <n v="2"/>
  </r>
  <r>
    <x v="25"/>
    <x v="0"/>
    <x v="0"/>
    <x v="0"/>
    <x v="1"/>
    <n v="77.803139999999999"/>
    <n v="1"/>
    <n v="77.803139999999999"/>
    <n v="2"/>
  </r>
  <r>
    <x v="25"/>
    <x v="0"/>
    <x v="0"/>
    <x v="0"/>
    <x v="2"/>
    <n v="1.3274390000000001E-4"/>
    <n v="265"/>
    <n v="3.5177133499999999E-2"/>
    <n v="2"/>
  </r>
  <r>
    <x v="25"/>
    <x v="1"/>
    <x v="1"/>
    <x v="0"/>
    <x v="0"/>
    <n v="1.5965535999999999E-2"/>
    <n v="28"/>
    <n v="0.44703500800000001"/>
    <n v="2"/>
  </r>
  <r>
    <x v="25"/>
    <x v="1"/>
    <x v="1"/>
    <x v="0"/>
    <x v="1"/>
    <n v="297.71028999999999"/>
    <n v="1"/>
    <n v="297.71028999999999"/>
    <n v="2"/>
  </r>
  <r>
    <x v="25"/>
    <x v="1"/>
    <x v="1"/>
    <x v="0"/>
    <x v="2"/>
    <n v="1.2354162E-2"/>
    <n v="265"/>
    <n v="3.2738529299999999"/>
    <n v="2"/>
  </r>
  <r>
    <x v="25"/>
    <x v="2"/>
    <x v="2"/>
    <x v="1"/>
    <x v="0"/>
    <n v="32.390442899999996"/>
    <n v="28"/>
    <n v="906.93240119999996"/>
    <n v="1"/>
  </r>
  <r>
    <x v="25"/>
    <x v="3"/>
    <x v="3"/>
    <x v="1"/>
    <x v="0"/>
    <n v="6.6570879999999999"/>
    <n v="28"/>
    <n v="186.39846399999999"/>
    <n v="1"/>
  </r>
  <r>
    <x v="25"/>
    <x v="4"/>
    <x v="4"/>
    <x v="1"/>
    <x v="0"/>
    <n v="28.944975360000001"/>
    <n v="28"/>
    <n v="810.45931008000002"/>
    <n v="1"/>
  </r>
  <r>
    <x v="25"/>
    <x v="5"/>
    <x v="5"/>
    <x v="1"/>
    <x v="0"/>
    <n v="16.715371050000002"/>
    <n v="28"/>
    <n v="468.03038939999999"/>
    <n v="1"/>
  </r>
  <r>
    <x v="25"/>
    <x v="6"/>
    <x v="6"/>
    <x v="1"/>
    <x v="0"/>
    <n v="1.2449634089999999"/>
    <n v="28"/>
    <n v="34.858975452000003"/>
    <n v="1"/>
  </r>
  <r>
    <x v="25"/>
    <x v="37"/>
    <x v="37"/>
    <x v="1"/>
    <x v="0"/>
    <n v="0.14938000000000001"/>
    <n v="28"/>
    <n v="4.1826400000000001"/>
    <n v="1"/>
  </r>
  <r>
    <x v="25"/>
    <x v="7"/>
    <x v="7"/>
    <x v="1"/>
    <x v="0"/>
    <n v="0.72173399999999999"/>
    <n v="28"/>
    <n v="20.208552000000001"/>
    <n v="1"/>
  </r>
  <r>
    <x v="25"/>
    <x v="8"/>
    <x v="8"/>
    <x v="1"/>
    <x v="0"/>
    <n v="1.409454"/>
    <n v="28"/>
    <n v="39.464711999999999"/>
    <n v="1"/>
  </r>
  <r>
    <x v="25"/>
    <x v="9"/>
    <x v="9"/>
    <x v="1"/>
    <x v="0"/>
    <n v="9.7931129300000003E-2"/>
    <n v="28"/>
    <n v="2.7420716204"/>
    <n v="1"/>
  </r>
  <r>
    <x v="25"/>
    <x v="10"/>
    <x v="10"/>
    <x v="1"/>
    <x v="0"/>
    <n v="2.9676360000000002"/>
    <n v="28"/>
    <n v="83.093807999999996"/>
    <n v="1"/>
  </r>
  <r>
    <x v="25"/>
    <x v="11"/>
    <x v="11"/>
    <x v="1"/>
    <x v="0"/>
    <n v="2.0212885E-2"/>
    <n v="28"/>
    <n v="0.56596078000000005"/>
    <n v="1"/>
  </r>
  <r>
    <x v="25"/>
    <x v="12"/>
    <x v="12"/>
    <x v="1"/>
    <x v="0"/>
    <n v="6.7617035754000003"/>
    <n v="28"/>
    <n v="189.32770011119999"/>
    <n v="1"/>
  </r>
  <r>
    <x v="25"/>
    <x v="12"/>
    <x v="12"/>
    <x v="1"/>
    <x v="2"/>
    <n v="0.11980661200000001"/>
    <n v="265"/>
    <n v="31.74875218"/>
    <n v="1"/>
  </r>
  <r>
    <x v="25"/>
    <x v="13"/>
    <x v="13"/>
    <x v="1"/>
    <x v="0"/>
    <n v="1.0109168012"/>
    <n v="28"/>
    <n v="28.3056704336"/>
    <n v="1"/>
  </r>
  <r>
    <x v="25"/>
    <x v="13"/>
    <x v="13"/>
    <x v="1"/>
    <x v="2"/>
    <n v="3.5234913999999999E-2"/>
    <n v="265"/>
    <n v="9.3372522100000008"/>
    <n v="1"/>
  </r>
  <r>
    <x v="25"/>
    <x v="14"/>
    <x v="14"/>
    <x v="1"/>
    <x v="0"/>
    <n v="2.761385604"/>
    <n v="28"/>
    <n v="77.318796911999996"/>
    <n v="1"/>
  </r>
  <r>
    <x v="25"/>
    <x v="14"/>
    <x v="14"/>
    <x v="1"/>
    <x v="2"/>
    <n v="9.5571830999999996E-2"/>
    <n v="265"/>
    <n v="25.326535215"/>
    <n v="1"/>
  </r>
  <r>
    <x v="25"/>
    <x v="15"/>
    <x v="15"/>
    <x v="1"/>
    <x v="0"/>
    <n v="0.83456629999999998"/>
    <n v="28"/>
    <n v="23.367856400000001"/>
    <n v="1"/>
  </r>
  <r>
    <x v="25"/>
    <x v="15"/>
    <x v="15"/>
    <x v="1"/>
    <x v="2"/>
    <n v="2.9908435000000001E-2"/>
    <n v="265"/>
    <n v="7.9257352750000001"/>
    <n v="1"/>
  </r>
  <r>
    <x v="25"/>
    <x v="16"/>
    <x v="16"/>
    <x v="1"/>
    <x v="0"/>
    <n v="2.2508994000000002"/>
    <n v="28"/>
    <n v="63.025183200000001"/>
    <n v="1"/>
  </r>
  <r>
    <x v="25"/>
    <x v="16"/>
    <x v="16"/>
    <x v="1"/>
    <x v="2"/>
    <n v="1.1268451000000001E-2"/>
    <n v="265"/>
    <n v="2.9861395150000001"/>
    <n v="1"/>
  </r>
  <r>
    <x v="25"/>
    <x v="38"/>
    <x v="38"/>
    <x v="1"/>
    <x v="0"/>
    <n v="3.5525000000000001E-3"/>
    <n v="28"/>
    <n v="9.9470000000000003E-2"/>
    <n v="1"/>
  </r>
  <r>
    <x v="25"/>
    <x v="17"/>
    <x v="17"/>
    <x v="1"/>
    <x v="0"/>
    <n v="7.0359199999999997E-2"/>
    <n v="28"/>
    <n v="1.9700576000000001"/>
    <n v="1"/>
  </r>
  <r>
    <x v="25"/>
    <x v="17"/>
    <x v="17"/>
    <x v="1"/>
    <x v="2"/>
    <n v="2.4988829999999999E-3"/>
    <n v="265"/>
    <n v="0.66220399500000005"/>
    <n v="1"/>
  </r>
  <r>
    <x v="25"/>
    <x v="18"/>
    <x v="18"/>
    <x v="1"/>
    <x v="0"/>
    <n v="0.89974690000000002"/>
    <n v="28"/>
    <n v="25.1929132"/>
    <n v="1"/>
  </r>
  <r>
    <x v="25"/>
    <x v="18"/>
    <x v="18"/>
    <x v="1"/>
    <x v="2"/>
    <n v="2.32483208E-2"/>
    <n v="265"/>
    <n v="6.160805012"/>
    <n v="1"/>
  </r>
  <r>
    <x v="25"/>
    <x v="19"/>
    <x v="19"/>
    <x v="1"/>
    <x v="0"/>
    <n v="0.37320560000000003"/>
    <n v="28"/>
    <n v="10.449756799999999"/>
    <n v="1"/>
  </r>
  <r>
    <x v="25"/>
    <x v="19"/>
    <x v="19"/>
    <x v="1"/>
    <x v="2"/>
    <n v="8.6965250000000001E-3"/>
    <n v="265"/>
    <n v="2.3045791250000001"/>
    <n v="1"/>
  </r>
  <r>
    <x v="25"/>
    <x v="20"/>
    <x v="20"/>
    <x v="1"/>
    <x v="0"/>
    <n v="1.7914800000000002E-2"/>
    <n v="28"/>
    <n v="0.50161440000000002"/>
    <n v="1"/>
  </r>
  <r>
    <x v="25"/>
    <x v="21"/>
    <x v="21"/>
    <x v="1"/>
    <x v="0"/>
    <n v="5.3254099999999999E-2"/>
    <n v="28"/>
    <n v="1.4911148000000001"/>
    <n v="1"/>
  </r>
  <r>
    <x v="25"/>
    <x v="21"/>
    <x v="21"/>
    <x v="1"/>
    <x v="2"/>
    <n v="8.2952879999999996E-3"/>
    <n v="265"/>
    <n v="2.1982513199999998"/>
    <n v="1"/>
  </r>
  <r>
    <x v="25"/>
    <x v="22"/>
    <x v="22"/>
    <x v="1"/>
    <x v="2"/>
    <n v="0.16062446999999999"/>
    <n v="265"/>
    <n v="42.565484550000001"/>
    <n v="1"/>
  </r>
  <r>
    <x v="25"/>
    <x v="23"/>
    <x v="23"/>
    <x v="1"/>
    <x v="2"/>
    <n v="3.4259096500000003E-2"/>
    <n v="265"/>
    <n v="9.0786605725000005"/>
    <n v="1"/>
  </r>
  <r>
    <x v="25"/>
    <x v="24"/>
    <x v="24"/>
    <x v="1"/>
    <x v="2"/>
    <n v="1.6376477903"/>
    <n v="265"/>
    <n v="433.97666442949998"/>
    <n v="1"/>
  </r>
  <r>
    <x v="25"/>
    <x v="25"/>
    <x v="25"/>
    <x v="1"/>
    <x v="2"/>
    <n v="0.89118022500000005"/>
    <n v="265"/>
    <n v="236.16275962500001"/>
    <n v="1"/>
  </r>
  <r>
    <x v="25"/>
    <x v="26"/>
    <x v="26"/>
    <x v="1"/>
    <x v="2"/>
    <n v="3.1427248300000002E-2"/>
    <n v="265"/>
    <n v="8.3282207995000004"/>
    <n v="1"/>
  </r>
  <r>
    <x v="25"/>
    <x v="36"/>
    <x v="36"/>
    <x v="1"/>
    <x v="2"/>
    <n v="9.5956206000000002E-3"/>
    <n v="265"/>
    <n v="2.5428394590000001"/>
    <n v="1"/>
  </r>
  <r>
    <x v="25"/>
    <x v="27"/>
    <x v="27"/>
    <x v="1"/>
    <x v="2"/>
    <n v="0.58053966180000005"/>
    <n v="265"/>
    <n v="153.84301037700001"/>
    <n v="1"/>
  </r>
  <r>
    <x v="25"/>
    <x v="28"/>
    <x v="28"/>
    <x v="1"/>
    <x v="2"/>
    <n v="0.2574543239"/>
    <n v="265"/>
    <n v="68.225395833500002"/>
    <n v="1"/>
  </r>
  <r>
    <x v="25"/>
    <x v="29"/>
    <x v="29"/>
    <x v="1"/>
    <x v="2"/>
    <n v="1.280703487"/>
    <n v="265"/>
    <n v="339.38642405500002"/>
    <n v="1"/>
  </r>
  <r>
    <x v="25"/>
    <x v="30"/>
    <x v="30"/>
    <x v="1"/>
    <x v="2"/>
    <n v="0.25267422940000001"/>
    <n v="265"/>
    <n v="66.958670791000003"/>
    <n v="1"/>
  </r>
  <r>
    <x v="25"/>
    <x v="31"/>
    <x v="31"/>
    <x v="1"/>
    <x v="2"/>
    <n v="0.52908845800000004"/>
    <n v="265"/>
    <n v="140.20844137"/>
    <n v="1"/>
  </r>
  <r>
    <x v="25"/>
    <x v="32"/>
    <x v="32"/>
    <x v="1"/>
    <x v="0"/>
    <n v="0.12560922399999999"/>
    <n v="28"/>
    <n v="3.5170582719999999"/>
    <n v="1"/>
  </r>
  <r>
    <x v="25"/>
    <x v="32"/>
    <x v="32"/>
    <x v="1"/>
    <x v="2"/>
    <n v="3.2565354000000002E-3"/>
    <n v="265"/>
    <n v="0.86298188099999995"/>
    <n v="1"/>
  </r>
  <r>
    <x v="25"/>
    <x v="33"/>
    <x v="33"/>
    <x v="1"/>
    <x v="1"/>
    <n v="68.737093329999993"/>
    <n v="1"/>
    <n v="68.737093329999993"/>
    <n v="1"/>
  </r>
  <r>
    <x v="25"/>
    <x v="34"/>
    <x v="34"/>
    <x v="1"/>
    <x v="1"/>
    <n v="20.939489999999999"/>
    <n v="1"/>
    <n v="20.939489999999999"/>
    <n v="1"/>
  </r>
  <r>
    <x v="25"/>
    <x v="35"/>
    <x v="35"/>
    <x v="1"/>
    <x v="1"/>
    <n v="0.2159336667"/>
    <n v="1"/>
    <n v="0.2159336667"/>
    <n v="1"/>
  </r>
  <r>
    <x v="26"/>
    <x v="0"/>
    <x v="0"/>
    <x v="0"/>
    <x v="0"/>
    <n v="8.2562651999999997E-3"/>
    <n v="28"/>
    <n v="0.23117542560000001"/>
    <n v="2"/>
  </r>
  <r>
    <x v="26"/>
    <x v="0"/>
    <x v="0"/>
    <x v="0"/>
    <x v="1"/>
    <n v="101.95959000000001"/>
    <n v="1"/>
    <n v="101.95959000000001"/>
    <n v="2"/>
  </r>
  <r>
    <x v="26"/>
    <x v="0"/>
    <x v="0"/>
    <x v="0"/>
    <x v="2"/>
    <n v="1.6919750000000001E-4"/>
    <n v="265"/>
    <n v="4.4837337499999998E-2"/>
    <n v="2"/>
  </r>
  <r>
    <x v="26"/>
    <x v="1"/>
    <x v="1"/>
    <x v="0"/>
    <x v="0"/>
    <n v="1.6268403000000001E-2"/>
    <n v="28"/>
    <n v="0.45551528400000002"/>
    <n v="2"/>
  </r>
  <r>
    <x v="26"/>
    <x v="1"/>
    <x v="1"/>
    <x v="0"/>
    <x v="1"/>
    <n v="303.35786000000002"/>
    <n v="1"/>
    <n v="303.35786000000002"/>
    <n v="2"/>
  </r>
  <r>
    <x v="26"/>
    <x v="1"/>
    <x v="1"/>
    <x v="0"/>
    <x v="2"/>
    <n v="1.2588521E-2"/>
    <n v="265"/>
    <n v="3.3359580649999998"/>
    <n v="2"/>
  </r>
  <r>
    <x v="26"/>
    <x v="2"/>
    <x v="2"/>
    <x v="1"/>
    <x v="0"/>
    <n v="32.347364659999997"/>
    <n v="28"/>
    <n v="905.72621047999996"/>
    <n v="1"/>
  </r>
  <r>
    <x v="26"/>
    <x v="3"/>
    <x v="3"/>
    <x v="1"/>
    <x v="0"/>
    <n v="7.255992"/>
    <n v="28"/>
    <n v="203.167776"/>
    <n v="1"/>
  </r>
  <r>
    <x v="26"/>
    <x v="4"/>
    <x v="4"/>
    <x v="1"/>
    <x v="0"/>
    <n v="29.890975019999999"/>
    <n v="28"/>
    <n v="836.94730056000003"/>
    <n v="1"/>
  </r>
  <r>
    <x v="26"/>
    <x v="5"/>
    <x v="5"/>
    <x v="1"/>
    <x v="0"/>
    <n v="17.108150989999999"/>
    <n v="28"/>
    <n v="479.02822772000002"/>
    <n v="1"/>
  </r>
  <r>
    <x v="26"/>
    <x v="6"/>
    <x v="6"/>
    <x v="1"/>
    <x v="0"/>
    <n v="1.270442182"/>
    <n v="28"/>
    <n v="35.572381096000001"/>
    <n v="1"/>
  </r>
  <r>
    <x v="26"/>
    <x v="37"/>
    <x v="37"/>
    <x v="1"/>
    <x v="0"/>
    <n v="0.15676000000000001"/>
    <n v="28"/>
    <n v="4.3892800000000003"/>
    <n v="1"/>
  </r>
  <r>
    <x v="26"/>
    <x v="7"/>
    <x v="7"/>
    <x v="1"/>
    <x v="0"/>
    <n v="0.73915399999999998"/>
    <n v="28"/>
    <n v="20.696311999999999"/>
    <n v="1"/>
  </r>
  <r>
    <x v="26"/>
    <x v="8"/>
    <x v="8"/>
    <x v="1"/>
    <x v="0"/>
    <n v="1.3923000000000001"/>
    <n v="28"/>
    <n v="38.984400000000001"/>
    <n v="1"/>
  </r>
  <r>
    <x v="26"/>
    <x v="9"/>
    <x v="9"/>
    <x v="1"/>
    <x v="0"/>
    <n v="9.7043335800000005E-2"/>
    <n v="28"/>
    <n v="2.7172134024000001"/>
    <n v="1"/>
  </r>
  <r>
    <x v="26"/>
    <x v="10"/>
    <x v="10"/>
    <x v="1"/>
    <x v="0"/>
    <n v="2.9633240000000001"/>
    <n v="28"/>
    <n v="82.973072000000002"/>
    <n v="1"/>
  </r>
  <r>
    <x v="26"/>
    <x v="11"/>
    <x v="11"/>
    <x v="1"/>
    <x v="0"/>
    <n v="1.7498323999999999E-2"/>
    <n v="28"/>
    <n v="0.48995307199999999"/>
    <n v="1"/>
  </r>
  <r>
    <x v="26"/>
    <x v="12"/>
    <x v="12"/>
    <x v="1"/>
    <x v="0"/>
    <n v="6.7066856722999999"/>
    <n v="28"/>
    <n v="187.78719882440001"/>
    <n v="1"/>
  </r>
  <r>
    <x v="26"/>
    <x v="12"/>
    <x v="12"/>
    <x v="1"/>
    <x v="2"/>
    <n v="0.118908183"/>
    <n v="265"/>
    <n v="31.510668495000001"/>
    <n v="1"/>
  </r>
  <r>
    <x v="26"/>
    <x v="13"/>
    <x v="13"/>
    <x v="1"/>
    <x v="0"/>
    <n v="1.0978916840999999"/>
    <n v="28"/>
    <n v="30.7409671548"/>
    <n v="1"/>
  </r>
  <r>
    <x v="26"/>
    <x v="13"/>
    <x v="13"/>
    <x v="1"/>
    <x v="2"/>
    <n v="3.7830995999999999E-2"/>
    <n v="265"/>
    <n v="10.02521394"/>
    <n v="1"/>
  </r>
  <r>
    <x v="26"/>
    <x v="14"/>
    <x v="14"/>
    <x v="1"/>
    <x v="0"/>
    <n v="2.8535422239999999"/>
    <n v="28"/>
    <n v="79.899182272000004"/>
    <n v="1"/>
  </r>
  <r>
    <x v="26"/>
    <x v="14"/>
    <x v="14"/>
    <x v="1"/>
    <x v="2"/>
    <n v="9.8156304999999999E-2"/>
    <n v="265"/>
    <n v="26.011420824999998"/>
    <n v="1"/>
  </r>
  <r>
    <x v="26"/>
    <x v="15"/>
    <x v="15"/>
    <x v="1"/>
    <x v="0"/>
    <n v="0.85188140000000001"/>
    <n v="28"/>
    <n v="23.852679200000001"/>
    <n v="1"/>
  </r>
  <r>
    <x v="26"/>
    <x v="15"/>
    <x v="15"/>
    <x v="1"/>
    <x v="2"/>
    <n v="3.0290705000000001E-2"/>
    <n v="265"/>
    <n v="8.0270368249999997"/>
    <n v="1"/>
  </r>
  <r>
    <x v="26"/>
    <x v="16"/>
    <x v="16"/>
    <x v="1"/>
    <x v="0"/>
    <n v="2.2834189"/>
    <n v="28"/>
    <n v="63.935729199999997"/>
    <n v="1"/>
  </r>
  <r>
    <x v="26"/>
    <x v="16"/>
    <x v="16"/>
    <x v="1"/>
    <x v="2"/>
    <n v="1.1164719E-2"/>
    <n v="265"/>
    <n v="2.9586505349999999"/>
    <n v="1"/>
  </r>
  <r>
    <x v="26"/>
    <x v="38"/>
    <x v="38"/>
    <x v="1"/>
    <x v="0"/>
    <n v="3.7280999999999998E-3"/>
    <n v="28"/>
    <n v="0.1043868"/>
    <n v="1"/>
  </r>
  <r>
    <x v="26"/>
    <x v="17"/>
    <x v="17"/>
    <x v="1"/>
    <x v="0"/>
    <n v="7.2765800000000005E-2"/>
    <n v="28"/>
    <n v="2.0374424000000002"/>
    <n v="1"/>
  </r>
  <r>
    <x v="26"/>
    <x v="17"/>
    <x v="17"/>
    <x v="1"/>
    <x v="2"/>
    <n v="2.609667E-3"/>
    <n v="265"/>
    <n v="0.69156175499999994"/>
    <n v="1"/>
  </r>
  <r>
    <x v="26"/>
    <x v="18"/>
    <x v="18"/>
    <x v="1"/>
    <x v="0"/>
    <n v="0.93385309999999999"/>
    <n v="28"/>
    <n v="26.147886799999998"/>
    <n v="1"/>
  </r>
  <r>
    <x v="26"/>
    <x v="18"/>
    <x v="18"/>
    <x v="1"/>
    <x v="2"/>
    <n v="2.2878800099999999E-2"/>
    <n v="265"/>
    <n v="6.0628820264999996"/>
    <n v="1"/>
  </r>
  <r>
    <x v="26"/>
    <x v="19"/>
    <x v="19"/>
    <x v="1"/>
    <x v="0"/>
    <n v="0.37446089999999999"/>
    <n v="28"/>
    <n v="10.4849052"/>
    <n v="1"/>
  </r>
  <r>
    <x v="26"/>
    <x v="19"/>
    <x v="19"/>
    <x v="1"/>
    <x v="2"/>
    <n v="8.7084410000000008E-3"/>
    <n v="265"/>
    <n v="2.3077368649999999"/>
    <n v="1"/>
  </r>
  <r>
    <x v="26"/>
    <x v="20"/>
    <x v="20"/>
    <x v="1"/>
    <x v="0"/>
    <n v="1.78888E-2"/>
    <n v="28"/>
    <n v="0.50088639999999995"/>
    <n v="1"/>
  </r>
  <r>
    <x v="26"/>
    <x v="21"/>
    <x v="21"/>
    <x v="1"/>
    <x v="0"/>
    <n v="4.6689799999999997E-2"/>
    <n v="28"/>
    <n v="1.3073144000000001"/>
    <n v="1"/>
  </r>
  <r>
    <x v="26"/>
    <x v="21"/>
    <x v="21"/>
    <x v="1"/>
    <x v="2"/>
    <n v="7.0535429999999998E-3"/>
    <n v="265"/>
    <n v="1.869188895"/>
    <n v="1"/>
  </r>
  <r>
    <x v="26"/>
    <x v="22"/>
    <x v="22"/>
    <x v="1"/>
    <x v="2"/>
    <n v="0.162996265"/>
    <n v="265"/>
    <n v="43.194010225"/>
    <n v="1"/>
  </r>
  <r>
    <x v="26"/>
    <x v="23"/>
    <x v="23"/>
    <x v="1"/>
    <x v="2"/>
    <n v="3.4041800400000002E-2"/>
    <n v="265"/>
    <n v="9.0210771059999999"/>
    <n v="1"/>
  </r>
  <r>
    <x v="26"/>
    <x v="24"/>
    <x v="24"/>
    <x v="1"/>
    <x v="2"/>
    <n v="1.6100919051"/>
    <n v="265"/>
    <n v="426.67435485150003"/>
    <n v="1"/>
  </r>
  <r>
    <x v="26"/>
    <x v="25"/>
    <x v="25"/>
    <x v="1"/>
    <x v="2"/>
    <n v="0.90438835299999998"/>
    <n v="265"/>
    <n v="239.66291354500001"/>
    <n v="1"/>
  </r>
  <r>
    <x v="26"/>
    <x v="26"/>
    <x v="26"/>
    <x v="1"/>
    <x v="2"/>
    <n v="2.9127031099999999E-2"/>
    <n v="265"/>
    <n v="7.7186632414999998"/>
    <n v="1"/>
  </r>
  <r>
    <x v="26"/>
    <x v="36"/>
    <x v="36"/>
    <x v="1"/>
    <x v="2"/>
    <n v="9.5956206000000002E-3"/>
    <n v="265"/>
    <n v="2.5428394590000001"/>
    <n v="1"/>
  </r>
  <r>
    <x v="26"/>
    <x v="27"/>
    <x v="27"/>
    <x v="1"/>
    <x v="2"/>
    <n v="0.59699121079999995"/>
    <n v="265"/>
    <n v="158.20267086199999"/>
    <n v="1"/>
  </r>
  <r>
    <x v="26"/>
    <x v="28"/>
    <x v="28"/>
    <x v="1"/>
    <x v="2"/>
    <n v="0.24798800430000001"/>
    <n v="265"/>
    <n v="65.716821139499999"/>
    <n v="1"/>
  </r>
  <r>
    <x v="26"/>
    <x v="29"/>
    <x v="29"/>
    <x v="1"/>
    <x v="2"/>
    <n v="1.2836435829999999"/>
    <n v="265"/>
    <n v="340.16554949499999"/>
    <n v="1"/>
  </r>
  <r>
    <x v="26"/>
    <x v="30"/>
    <x v="30"/>
    <x v="1"/>
    <x v="2"/>
    <n v="0.25312498329999999"/>
    <n v="265"/>
    <n v="67.078120574500005"/>
    <n v="1"/>
  </r>
  <r>
    <x v="26"/>
    <x v="31"/>
    <x v="31"/>
    <x v="1"/>
    <x v="2"/>
    <n v="0.52668222860000002"/>
    <n v="265"/>
    <n v="139.570790579"/>
    <n v="1"/>
  </r>
  <r>
    <x v="26"/>
    <x v="32"/>
    <x v="32"/>
    <x v="1"/>
    <x v="0"/>
    <n v="0.1226818046"/>
    <n v="28"/>
    <n v="3.4350905288"/>
    <n v="1"/>
  </r>
  <r>
    <x v="26"/>
    <x v="32"/>
    <x v="32"/>
    <x v="1"/>
    <x v="2"/>
    <n v="3.1806394E-3"/>
    <n v="265"/>
    <n v="0.84286944100000005"/>
    <n v="1"/>
  </r>
  <r>
    <x v="26"/>
    <x v="33"/>
    <x v="33"/>
    <x v="1"/>
    <x v="1"/>
    <n v="63.116386669999997"/>
    <n v="1"/>
    <n v="63.116386669999997"/>
    <n v="1"/>
  </r>
  <r>
    <x v="26"/>
    <x v="34"/>
    <x v="34"/>
    <x v="1"/>
    <x v="1"/>
    <n v="25.197076670000001"/>
    <n v="1"/>
    <n v="25.197076670000001"/>
    <n v="1"/>
  </r>
  <r>
    <x v="26"/>
    <x v="35"/>
    <x v="35"/>
    <x v="1"/>
    <x v="1"/>
    <n v="0.18948599999999999"/>
    <n v="1"/>
    <n v="0.18948599999999999"/>
    <n v="1"/>
  </r>
  <r>
    <x v="27"/>
    <x v="0"/>
    <x v="0"/>
    <x v="0"/>
    <x v="0"/>
    <n v="7.1521687000000002E-3"/>
    <n v="28"/>
    <n v="0.2002607236"/>
    <n v="2"/>
  </r>
  <r>
    <x v="27"/>
    <x v="0"/>
    <x v="0"/>
    <x v="0"/>
    <x v="1"/>
    <n v="87.576911999999993"/>
    <n v="1"/>
    <n v="87.576911999999993"/>
    <n v="2"/>
  </r>
  <r>
    <x v="27"/>
    <x v="0"/>
    <x v="0"/>
    <x v="0"/>
    <x v="2"/>
    <n v="1.460973E-4"/>
    <n v="265"/>
    <n v="3.8715784500000003E-2"/>
    <n v="2"/>
  </r>
  <r>
    <x v="27"/>
    <x v="1"/>
    <x v="1"/>
    <x v="0"/>
    <x v="0"/>
    <n v="1.6669489999999999E-2"/>
    <n v="28"/>
    <n v="0.46674571999999998"/>
    <n v="2"/>
  </r>
  <r>
    <x v="27"/>
    <x v="1"/>
    <x v="1"/>
    <x v="0"/>
    <x v="1"/>
    <n v="310.83695999999998"/>
    <n v="1"/>
    <n v="310.83695999999998"/>
    <n v="2"/>
  </r>
  <r>
    <x v="27"/>
    <x v="1"/>
    <x v="1"/>
    <x v="0"/>
    <x v="2"/>
    <n v="1.2898883E-2"/>
    <n v="265"/>
    <n v="3.4182039949999998"/>
    <n v="2"/>
  </r>
  <r>
    <x v="27"/>
    <x v="2"/>
    <x v="2"/>
    <x v="1"/>
    <x v="0"/>
    <n v="31.280096969999999"/>
    <n v="28"/>
    <n v="875.84271516000001"/>
    <n v="1"/>
  </r>
  <r>
    <x v="27"/>
    <x v="3"/>
    <x v="3"/>
    <x v="1"/>
    <x v="0"/>
    <n v="7.596552"/>
    <n v="28"/>
    <n v="212.70345599999999"/>
    <n v="1"/>
  </r>
  <r>
    <x v="27"/>
    <x v="4"/>
    <x v="4"/>
    <x v="1"/>
    <x v="0"/>
    <n v="30.84207305"/>
    <n v="28"/>
    <n v="863.57804539999995"/>
    <n v="1"/>
  </r>
  <r>
    <x v="27"/>
    <x v="5"/>
    <x v="5"/>
    <x v="1"/>
    <x v="0"/>
    <n v="16.641486359999998"/>
    <n v="28"/>
    <n v="465.96161807999999"/>
    <n v="1"/>
  </r>
  <r>
    <x v="27"/>
    <x v="6"/>
    <x v="6"/>
    <x v="1"/>
    <x v="0"/>
    <n v="1.2562734090000001"/>
    <n v="28"/>
    <n v="35.175655452000001"/>
    <n v="1"/>
  </r>
  <r>
    <x v="27"/>
    <x v="37"/>
    <x v="37"/>
    <x v="1"/>
    <x v="0"/>
    <n v="0.14172000000000001"/>
    <n v="28"/>
    <n v="3.9681600000000001"/>
    <n v="1"/>
  </r>
  <r>
    <x v="27"/>
    <x v="7"/>
    <x v="7"/>
    <x v="1"/>
    <x v="0"/>
    <n v="0.71809400000000001"/>
    <n v="28"/>
    <n v="20.106632000000001"/>
    <n v="1"/>
  </r>
  <r>
    <x v="27"/>
    <x v="8"/>
    <x v="8"/>
    <x v="1"/>
    <x v="0"/>
    <n v="1.3771979999999999"/>
    <n v="28"/>
    <n v="38.561543999999998"/>
    <n v="1"/>
  </r>
  <r>
    <x v="27"/>
    <x v="9"/>
    <x v="9"/>
    <x v="1"/>
    <x v="0"/>
    <n v="9.7625392199999994E-2"/>
    <n v="28"/>
    <n v="2.7335109815999998"/>
    <n v="1"/>
  </r>
  <r>
    <x v="27"/>
    <x v="10"/>
    <x v="10"/>
    <x v="1"/>
    <x v="0"/>
    <n v="2.9947819999999998"/>
    <n v="28"/>
    <n v="83.853896000000006"/>
    <n v="1"/>
  </r>
  <r>
    <x v="27"/>
    <x v="11"/>
    <x v="11"/>
    <x v="1"/>
    <x v="0"/>
    <n v="1.28163124E-2"/>
    <n v="28"/>
    <n v="0.35885674719999999"/>
    <n v="1"/>
  </r>
  <r>
    <x v="27"/>
    <x v="12"/>
    <x v="12"/>
    <x v="1"/>
    <x v="0"/>
    <n v="6.4627501758000001"/>
    <n v="28"/>
    <n v="180.95700492239999"/>
    <n v="1"/>
  </r>
  <r>
    <x v="27"/>
    <x v="12"/>
    <x v="12"/>
    <x v="1"/>
    <x v="2"/>
    <n v="0.114639068"/>
    <n v="265"/>
    <n v="30.37935302"/>
    <n v="1"/>
  </r>
  <r>
    <x v="27"/>
    <x v="13"/>
    <x v="13"/>
    <x v="1"/>
    <x v="0"/>
    <n v="1.1492201324"/>
    <n v="28"/>
    <n v="32.1781637072"/>
    <n v="1"/>
  </r>
  <r>
    <x v="27"/>
    <x v="13"/>
    <x v="13"/>
    <x v="1"/>
    <x v="2"/>
    <n v="3.9046785000000001E-2"/>
    <n v="265"/>
    <n v="10.347398025"/>
    <n v="1"/>
  </r>
  <r>
    <x v="27"/>
    <x v="14"/>
    <x v="14"/>
    <x v="1"/>
    <x v="0"/>
    <n v="2.905287833"/>
    <n v="28"/>
    <n v="81.348059324000005"/>
    <n v="1"/>
  </r>
  <r>
    <x v="27"/>
    <x v="14"/>
    <x v="14"/>
    <x v="1"/>
    <x v="2"/>
    <n v="0.101633957"/>
    <n v="265"/>
    <n v="26.932998605000002"/>
    <n v="1"/>
  </r>
  <r>
    <x v="27"/>
    <x v="15"/>
    <x v="15"/>
    <x v="1"/>
    <x v="0"/>
    <n v="0.85038519999999995"/>
    <n v="28"/>
    <n v="23.810785599999999"/>
    <n v="1"/>
  </r>
  <r>
    <x v="27"/>
    <x v="15"/>
    <x v="15"/>
    <x v="1"/>
    <x v="2"/>
    <n v="2.9861471000000001E-2"/>
    <n v="265"/>
    <n v="7.9132898149999997"/>
    <n v="1"/>
  </r>
  <r>
    <x v="27"/>
    <x v="16"/>
    <x v="16"/>
    <x v="1"/>
    <x v="0"/>
    <n v="2.2648758999999998"/>
    <n v="28"/>
    <n v="63.416525200000002"/>
    <n v="1"/>
  </r>
  <r>
    <x v="27"/>
    <x v="16"/>
    <x v="16"/>
    <x v="1"/>
    <x v="2"/>
    <n v="1.0763787E-2"/>
    <n v="265"/>
    <n v="2.852403555"/>
    <n v="1"/>
  </r>
  <r>
    <x v="27"/>
    <x v="38"/>
    <x v="38"/>
    <x v="1"/>
    <x v="0"/>
    <n v="3.3704E-3"/>
    <n v="28"/>
    <n v="9.4371200000000002E-2"/>
    <n v="1"/>
  </r>
  <r>
    <x v="27"/>
    <x v="17"/>
    <x v="17"/>
    <x v="1"/>
    <x v="0"/>
    <n v="7.1585999999999997E-2"/>
    <n v="28"/>
    <n v="2.0044080000000002"/>
    <n v="1"/>
  </r>
  <r>
    <x v="27"/>
    <x v="17"/>
    <x v="17"/>
    <x v="1"/>
    <x v="2"/>
    <n v="2.588538E-3"/>
    <n v="265"/>
    <n v="0.68596257000000005"/>
    <n v="1"/>
  </r>
  <r>
    <x v="27"/>
    <x v="18"/>
    <x v="18"/>
    <x v="1"/>
    <x v="0"/>
    <n v="0.96991000000000005"/>
    <n v="28"/>
    <n v="27.15748"/>
    <n v="1"/>
  </r>
  <r>
    <x v="27"/>
    <x v="18"/>
    <x v="18"/>
    <x v="1"/>
    <x v="2"/>
    <n v="2.2526529100000001E-2"/>
    <n v="265"/>
    <n v="5.9695302115000004"/>
    <n v="1"/>
  </r>
  <r>
    <x v="27"/>
    <x v="19"/>
    <x v="19"/>
    <x v="1"/>
    <x v="0"/>
    <n v="0.36862220000000001"/>
    <n v="28"/>
    <n v="10.321421600000001"/>
    <n v="1"/>
  </r>
  <r>
    <x v="27"/>
    <x v="19"/>
    <x v="19"/>
    <x v="1"/>
    <x v="2"/>
    <n v="8.5475940000000004E-3"/>
    <n v="265"/>
    <n v="2.26511241"/>
    <n v="1"/>
  </r>
  <r>
    <x v="27"/>
    <x v="20"/>
    <x v="20"/>
    <x v="1"/>
    <x v="0"/>
    <n v="1.80787E-2"/>
    <n v="28"/>
    <n v="0.50620359999999998"/>
    <n v="1"/>
  </r>
  <r>
    <x v="27"/>
    <x v="21"/>
    <x v="21"/>
    <x v="1"/>
    <x v="0"/>
    <n v="3.4659799999999998E-2"/>
    <n v="28"/>
    <n v="0.97047439999999996"/>
    <n v="1"/>
  </r>
  <r>
    <x v="27"/>
    <x v="21"/>
    <x v="21"/>
    <x v="1"/>
    <x v="2"/>
    <n v="5.084931E-3"/>
    <n v="265"/>
    <n v="1.347506715"/>
    <n v="1"/>
  </r>
  <r>
    <x v="27"/>
    <x v="22"/>
    <x v="22"/>
    <x v="1"/>
    <x v="2"/>
    <n v="0.162621236"/>
    <n v="265"/>
    <n v="43.094627539999998"/>
    <n v="1"/>
  </r>
  <r>
    <x v="27"/>
    <x v="23"/>
    <x v="23"/>
    <x v="1"/>
    <x v="2"/>
    <n v="3.3109676400000003E-2"/>
    <n v="265"/>
    <n v="8.774064246"/>
    <n v="1"/>
  </r>
  <r>
    <x v="27"/>
    <x v="24"/>
    <x v="24"/>
    <x v="1"/>
    <x v="2"/>
    <n v="1.5663057428"/>
    <n v="265"/>
    <n v="415.07102184199999"/>
    <n v="1"/>
  </r>
  <r>
    <x v="27"/>
    <x v="25"/>
    <x v="25"/>
    <x v="1"/>
    <x v="2"/>
    <n v="0.90068146299999996"/>
    <n v="265"/>
    <n v="238.68058769500001"/>
    <n v="1"/>
  </r>
  <r>
    <x v="27"/>
    <x v="26"/>
    <x v="26"/>
    <x v="1"/>
    <x v="2"/>
    <n v="2.9237753200000001E-2"/>
    <n v="265"/>
    <n v="7.7480045979999996"/>
    <n v="1"/>
  </r>
  <r>
    <x v="27"/>
    <x v="36"/>
    <x v="36"/>
    <x v="1"/>
    <x v="2"/>
    <n v="9.5956206000000002E-3"/>
    <n v="265"/>
    <n v="2.5428394590000001"/>
    <n v="1"/>
  </r>
  <r>
    <x v="27"/>
    <x v="27"/>
    <x v="27"/>
    <x v="1"/>
    <x v="2"/>
    <n v="0.59977580929999996"/>
    <n v="265"/>
    <n v="158.94058946449999"/>
    <n v="1"/>
  </r>
  <r>
    <x v="27"/>
    <x v="28"/>
    <x v="28"/>
    <x v="1"/>
    <x v="2"/>
    <n v="0.24058172"/>
    <n v="265"/>
    <n v="63.754155799999999"/>
    <n v="1"/>
  </r>
  <r>
    <x v="27"/>
    <x v="29"/>
    <x v="29"/>
    <x v="1"/>
    <x v="2"/>
    <n v="1.2860795009999999"/>
    <n v="265"/>
    <n v="340.81106776500002"/>
    <n v="1"/>
  </r>
  <r>
    <x v="27"/>
    <x v="30"/>
    <x v="30"/>
    <x v="1"/>
    <x v="2"/>
    <n v="0.25079828209999999"/>
    <n v="265"/>
    <n v="66.461544756500004"/>
    <n v="1"/>
  </r>
  <r>
    <x v="27"/>
    <x v="31"/>
    <x v="31"/>
    <x v="1"/>
    <x v="2"/>
    <n v="0.51778854510000005"/>
    <n v="265"/>
    <n v="137.2139644515"/>
    <n v="1"/>
  </r>
  <r>
    <x v="27"/>
    <x v="32"/>
    <x v="32"/>
    <x v="1"/>
    <x v="0"/>
    <n v="0.1209512002"/>
    <n v="28"/>
    <n v="3.3866336056000002"/>
    <n v="1"/>
  </r>
  <r>
    <x v="27"/>
    <x v="32"/>
    <x v="32"/>
    <x v="1"/>
    <x v="2"/>
    <n v="3.1357719000000002E-3"/>
    <n v="265"/>
    <n v="0.83097955349999997"/>
    <n v="1"/>
  </r>
  <r>
    <x v="27"/>
    <x v="33"/>
    <x v="33"/>
    <x v="1"/>
    <x v="1"/>
    <n v="63.986559999999997"/>
    <n v="1"/>
    <n v="63.986559999999997"/>
    <n v="1"/>
  </r>
  <r>
    <x v="27"/>
    <x v="34"/>
    <x v="34"/>
    <x v="1"/>
    <x v="1"/>
    <n v="29.454663329999999"/>
    <n v="1"/>
    <n v="29.454663329999999"/>
    <n v="1"/>
  </r>
  <r>
    <x v="27"/>
    <x v="35"/>
    <x v="35"/>
    <x v="1"/>
    <x v="1"/>
    <n v="9.1666666699999996E-2"/>
    <n v="1"/>
    <n v="9.1666666699999996E-2"/>
    <n v="1"/>
  </r>
  <r>
    <x v="28"/>
    <x v="0"/>
    <x v="0"/>
    <x v="0"/>
    <x v="0"/>
    <n v="6.6542093999999996E-3"/>
    <n v="28"/>
    <n v="0.18631786319999999"/>
    <n v="2"/>
  </r>
  <r>
    <x v="28"/>
    <x v="0"/>
    <x v="0"/>
    <x v="0"/>
    <x v="1"/>
    <n v="81.072657000000007"/>
    <n v="1"/>
    <n v="81.072657000000007"/>
    <n v="2"/>
  </r>
  <r>
    <x v="28"/>
    <x v="0"/>
    <x v="0"/>
    <x v="0"/>
    <x v="2"/>
    <n v="1.36246E-4"/>
    <n v="265"/>
    <n v="3.6105190000000002E-2"/>
    <n v="2"/>
  </r>
  <r>
    <x v="28"/>
    <x v="1"/>
    <x v="1"/>
    <x v="0"/>
    <x v="0"/>
    <n v="1.6655565000000001E-2"/>
    <n v="28"/>
    <n v="0.46635581999999998"/>
    <n v="2"/>
  </r>
  <r>
    <x v="28"/>
    <x v="1"/>
    <x v="1"/>
    <x v="0"/>
    <x v="1"/>
    <n v="310.57729999999998"/>
    <n v="1"/>
    <n v="310.57729999999998"/>
    <n v="2"/>
  </r>
  <r>
    <x v="28"/>
    <x v="1"/>
    <x v="1"/>
    <x v="0"/>
    <x v="2"/>
    <n v="1.2888108000000001E-2"/>
    <n v="265"/>
    <n v="3.4153486200000001"/>
    <n v="2"/>
  </r>
  <r>
    <x v="28"/>
    <x v="2"/>
    <x v="2"/>
    <x v="1"/>
    <x v="0"/>
    <n v="30.47075306"/>
    <n v="28"/>
    <n v="853.18108568000002"/>
    <n v="1"/>
  </r>
  <r>
    <x v="28"/>
    <x v="3"/>
    <x v="3"/>
    <x v="1"/>
    <x v="0"/>
    <n v="7.9381440000000003"/>
    <n v="28"/>
    <n v="222.26803200000001"/>
    <n v="1"/>
  </r>
  <r>
    <x v="28"/>
    <x v="4"/>
    <x v="4"/>
    <x v="1"/>
    <x v="0"/>
    <n v="31.545290260000002"/>
    <n v="28"/>
    <n v="883.26812728000004"/>
    <n v="1"/>
  </r>
  <r>
    <x v="28"/>
    <x v="5"/>
    <x v="5"/>
    <x v="1"/>
    <x v="0"/>
    <n v="15.63289588"/>
    <n v="28"/>
    <n v="437.72108464000002"/>
    <n v="1"/>
  </r>
  <r>
    <x v="28"/>
    <x v="6"/>
    <x v="6"/>
    <x v="1"/>
    <x v="0"/>
    <n v="1.2474378639999999"/>
    <n v="28"/>
    <n v="34.928260192000003"/>
    <n v="1"/>
  </r>
  <r>
    <x v="28"/>
    <x v="37"/>
    <x v="37"/>
    <x v="1"/>
    <x v="0"/>
    <n v="0.15939999999999999"/>
    <n v="28"/>
    <n v="4.4631999999999996"/>
    <n v="1"/>
  </r>
  <r>
    <x v="28"/>
    <x v="7"/>
    <x v="7"/>
    <x v="1"/>
    <x v="0"/>
    <n v="0.75394799999999995"/>
    <n v="28"/>
    <n v="21.110544000000001"/>
    <n v="1"/>
  </r>
  <r>
    <x v="28"/>
    <x v="8"/>
    <x v="8"/>
    <x v="1"/>
    <x v="0"/>
    <n v="1.4484600000000001"/>
    <n v="28"/>
    <n v="40.55688"/>
    <n v="1"/>
  </r>
  <r>
    <x v="28"/>
    <x v="9"/>
    <x v="9"/>
    <x v="1"/>
    <x v="0"/>
    <n v="9.4684342599999999E-2"/>
    <n v="28"/>
    <n v="2.6511615927999999"/>
    <n v="1"/>
  </r>
  <r>
    <x v="28"/>
    <x v="10"/>
    <x v="10"/>
    <x v="1"/>
    <x v="0"/>
    <n v="2.9821680000000002"/>
    <n v="28"/>
    <n v="83.500703999999999"/>
    <n v="1"/>
  </r>
  <r>
    <x v="28"/>
    <x v="11"/>
    <x v="11"/>
    <x v="1"/>
    <x v="0"/>
    <n v="1.64547123E-2"/>
    <n v="28"/>
    <n v="0.46073194439999998"/>
    <n v="1"/>
  </r>
  <r>
    <x v="28"/>
    <x v="12"/>
    <x v="12"/>
    <x v="1"/>
    <x v="0"/>
    <n v="6.2915954710999999"/>
    <n v="28"/>
    <n v="176.16467319079999"/>
    <n v="1"/>
  </r>
  <r>
    <x v="28"/>
    <x v="12"/>
    <x v="12"/>
    <x v="1"/>
    <x v="2"/>
    <n v="0.111604988"/>
    <n v="265"/>
    <n v="29.575321819999999"/>
    <n v="1"/>
  </r>
  <r>
    <x v="28"/>
    <x v="13"/>
    <x v="13"/>
    <x v="1"/>
    <x v="0"/>
    <n v="1.2019698952"/>
    <n v="28"/>
    <n v="33.655157065600001"/>
    <n v="1"/>
  </r>
  <r>
    <x v="28"/>
    <x v="13"/>
    <x v="13"/>
    <x v="1"/>
    <x v="2"/>
    <n v="4.0233234999999999E-2"/>
    <n v="265"/>
    <n v="10.661807274999999"/>
    <n v="1"/>
  </r>
  <r>
    <x v="28"/>
    <x v="14"/>
    <x v="14"/>
    <x v="1"/>
    <x v="0"/>
    <n v="2.978964382"/>
    <n v="28"/>
    <n v="83.411002695999997"/>
    <n v="1"/>
  </r>
  <r>
    <x v="28"/>
    <x v="14"/>
    <x v="14"/>
    <x v="1"/>
    <x v="2"/>
    <n v="0.104060523"/>
    <n v="265"/>
    <n v="27.576038595"/>
    <n v="1"/>
  </r>
  <r>
    <x v="28"/>
    <x v="15"/>
    <x v="15"/>
    <x v="1"/>
    <x v="0"/>
    <n v="0.79069449999999997"/>
    <n v="28"/>
    <n v="22.139446"/>
    <n v="1"/>
  </r>
  <r>
    <x v="28"/>
    <x v="15"/>
    <x v="15"/>
    <x v="1"/>
    <x v="2"/>
    <n v="2.7559507E-2"/>
    <n v="265"/>
    <n v="7.3032693550000003"/>
    <n v="1"/>
  </r>
  <r>
    <x v="28"/>
    <x v="16"/>
    <x v="16"/>
    <x v="1"/>
    <x v="0"/>
    <n v="2.2903475000000002"/>
    <n v="28"/>
    <n v="64.129729999999995"/>
    <n v="1"/>
  </r>
  <r>
    <x v="28"/>
    <x v="16"/>
    <x v="16"/>
    <x v="1"/>
    <x v="2"/>
    <n v="1.0529093E-2"/>
    <n v="265"/>
    <n v="2.790209645"/>
    <n v="1"/>
  </r>
  <r>
    <x v="28"/>
    <x v="38"/>
    <x v="38"/>
    <x v="1"/>
    <x v="0"/>
    <n v="3.7908E-3"/>
    <n v="28"/>
    <n v="0.1061424"/>
    <n v="1"/>
  </r>
  <r>
    <x v="28"/>
    <x v="17"/>
    <x v="17"/>
    <x v="1"/>
    <x v="0"/>
    <n v="7.9102900000000004E-2"/>
    <n v="28"/>
    <n v="2.2148812000000002"/>
    <n v="1"/>
  </r>
  <r>
    <x v="28"/>
    <x v="17"/>
    <x v="17"/>
    <x v="1"/>
    <x v="2"/>
    <n v="2.8798259999999998E-3"/>
    <n v="265"/>
    <n v="0.76315389"/>
    <n v="1"/>
  </r>
  <r>
    <x v="28"/>
    <x v="18"/>
    <x v="18"/>
    <x v="1"/>
    <x v="0"/>
    <n v="1.0703738"/>
    <n v="28"/>
    <n v="29.970466399999999"/>
    <n v="1"/>
  </r>
  <r>
    <x v="28"/>
    <x v="18"/>
    <x v="18"/>
    <x v="1"/>
    <x v="2"/>
    <n v="2.35632333E-2"/>
    <n v="265"/>
    <n v="6.2442568244999999"/>
    <n v="1"/>
  </r>
  <r>
    <x v="28"/>
    <x v="19"/>
    <x v="19"/>
    <x v="1"/>
    <x v="0"/>
    <n v="0.35828959999999999"/>
    <n v="28"/>
    <n v="10.0321088"/>
    <n v="1"/>
  </r>
  <r>
    <x v="28"/>
    <x v="19"/>
    <x v="19"/>
    <x v="1"/>
    <x v="2"/>
    <n v="8.2745749999999993E-3"/>
    <n v="265"/>
    <n v="2.192762375"/>
    <n v="1"/>
  </r>
  <r>
    <x v="28"/>
    <x v="20"/>
    <x v="20"/>
    <x v="1"/>
    <x v="0"/>
    <n v="1.8002600000000001E-2"/>
    <n v="28"/>
    <n v="0.50407279999999999"/>
    <n v="1"/>
  </r>
  <r>
    <x v="28"/>
    <x v="21"/>
    <x v="21"/>
    <x v="1"/>
    <x v="0"/>
    <n v="4.55734E-2"/>
    <n v="28"/>
    <n v="1.2760552000000001"/>
    <n v="1"/>
  </r>
  <r>
    <x v="28"/>
    <x v="21"/>
    <x v="21"/>
    <x v="1"/>
    <x v="2"/>
    <n v="6.544579E-3"/>
    <n v="265"/>
    <n v="1.734313435"/>
    <n v="1"/>
  </r>
  <r>
    <x v="28"/>
    <x v="22"/>
    <x v="22"/>
    <x v="1"/>
    <x v="2"/>
    <n v="0.16289791000000001"/>
    <n v="265"/>
    <n v="43.167946149999999"/>
    <n v="1"/>
  </r>
  <r>
    <x v="28"/>
    <x v="23"/>
    <x v="23"/>
    <x v="1"/>
    <x v="2"/>
    <n v="3.3049897600000003E-2"/>
    <n v="265"/>
    <n v="8.7582228640000004"/>
    <n v="1"/>
  </r>
  <r>
    <x v="28"/>
    <x v="24"/>
    <x v="24"/>
    <x v="1"/>
    <x v="2"/>
    <n v="1.6090171720999999"/>
    <n v="265"/>
    <n v="426.38955060649999"/>
    <n v="1"/>
  </r>
  <r>
    <x v="28"/>
    <x v="25"/>
    <x v="25"/>
    <x v="1"/>
    <x v="2"/>
    <n v="0.90305478800000005"/>
    <n v="265"/>
    <n v="239.30951881999999"/>
    <n v="1"/>
  </r>
  <r>
    <x v="28"/>
    <x v="26"/>
    <x v="26"/>
    <x v="1"/>
    <x v="2"/>
    <n v="2.8972148199999999E-2"/>
    <n v="265"/>
    <n v="7.6776192730000004"/>
    <n v="1"/>
  </r>
  <r>
    <x v="28"/>
    <x v="36"/>
    <x v="36"/>
    <x v="1"/>
    <x v="2"/>
    <n v="9.5956210000000004E-3"/>
    <n v="265"/>
    <n v="2.542839565"/>
    <n v="1"/>
  </r>
  <r>
    <x v="28"/>
    <x v="27"/>
    <x v="27"/>
    <x v="1"/>
    <x v="2"/>
    <n v="0.59762190780000002"/>
    <n v="265"/>
    <n v="158.36980556699999"/>
    <n v="1"/>
  </r>
  <r>
    <x v="28"/>
    <x v="28"/>
    <x v="28"/>
    <x v="1"/>
    <x v="2"/>
    <n v="0.15944343289999999"/>
    <n v="265"/>
    <n v="42.252509718500001"/>
    <n v="1"/>
  </r>
  <r>
    <x v="28"/>
    <x v="29"/>
    <x v="29"/>
    <x v="1"/>
    <x v="2"/>
    <n v="1.288515418"/>
    <n v="265"/>
    <n v="341.45658577"/>
    <n v="1"/>
  </r>
  <r>
    <x v="28"/>
    <x v="30"/>
    <x v="30"/>
    <x v="1"/>
    <x v="2"/>
    <n v="0.24922240679999999"/>
    <n v="265"/>
    <n v="66.043937802000002"/>
    <n v="1"/>
  </r>
  <r>
    <x v="28"/>
    <x v="31"/>
    <x v="31"/>
    <x v="1"/>
    <x v="2"/>
    <n v="0.51117084690000003"/>
    <n v="265"/>
    <n v="135.46027442849999"/>
    <n v="1"/>
  </r>
  <r>
    <x v="28"/>
    <x v="32"/>
    <x v="32"/>
    <x v="1"/>
    <x v="0"/>
    <n v="6.8857518399999998E-2"/>
    <n v="28"/>
    <n v="1.9280105152"/>
    <n v="1"/>
  </r>
  <r>
    <x v="28"/>
    <x v="32"/>
    <x v="32"/>
    <x v="1"/>
    <x v="2"/>
    <n v="1.7851949E-3"/>
    <n v="265"/>
    <n v="0.47307664849999997"/>
    <n v="1"/>
  </r>
  <r>
    <x v="28"/>
    <x v="33"/>
    <x v="33"/>
    <x v="1"/>
    <x v="1"/>
    <n v="69.603160000000003"/>
    <n v="1"/>
    <n v="69.603160000000003"/>
    <n v="1"/>
  </r>
  <r>
    <x v="28"/>
    <x v="34"/>
    <x v="34"/>
    <x v="1"/>
    <x v="1"/>
    <n v="33.303269999999998"/>
    <n v="1"/>
    <n v="33.303269999999998"/>
    <n v="1"/>
  </r>
  <r>
    <x v="28"/>
    <x v="35"/>
    <x v="35"/>
    <x v="1"/>
    <x v="1"/>
    <n v="0.1032386667"/>
    <n v="1"/>
    <n v="0.1032386667"/>
    <n v="1"/>
  </r>
  <r>
    <x v="29"/>
    <x v="0"/>
    <x v="0"/>
    <x v="0"/>
    <x v="0"/>
    <n v="5.7456590000000002E-3"/>
    <n v="28"/>
    <n v="0.16087845200000001"/>
    <n v="2"/>
  </r>
  <r>
    <x v="29"/>
    <x v="0"/>
    <x v="0"/>
    <x v="0"/>
    <x v="1"/>
    <n v="69.397416000000007"/>
    <n v="1"/>
    <n v="69.397416000000007"/>
    <n v="2"/>
  </r>
  <r>
    <x v="29"/>
    <x v="0"/>
    <x v="0"/>
    <x v="0"/>
    <x v="2"/>
    <n v="1.168747E-4"/>
    <n v="265"/>
    <n v="3.09717955E-2"/>
    <n v="2"/>
  </r>
  <r>
    <x v="29"/>
    <x v="1"/>
    <x v="1"/>
    <x v="0"/>
    <x v="0"/>
    <n v="1.6661906000000001E-2"/>
    <n v="28"/>
    <n v="0.466533368"/>
    <n v="2"/>
  </r>
  <r>
    <x v="29"/>
    <x v="1"/>
    <x v="1"/>
    <x v="0"/>
    <x v="1"/>
    <n v="310.69553999999999"/>
    <n v="1"/>
    <n v="310.69553999999999"/>
    <n v="2"/>
  </r>
  <r>
    <x v="29"/>
    <x v="1"/>
    <x v="1"/>
    <x v="0"/>
    <x v="2"/>
    <n v="1.2893014E-2"/>
    <n v="265"/>
    <n v="3.41664871"/>
    <n v="2"/>
  </r>
  <r>
    <x v="29"/>
    <x v="2"/>
    <x v="2"/>
    <x v="1"/>
    <x v="0"/>
    <n v="29.770561300000001"/>
    <n v="28"/>
    <n v="833.57571640000003"/>
    <n v="1"/>
  </r>
  <r>
    <x v="29"/>
    <x v="3"/>
    <x v="3"/>
    <x v="1"/>
    <x v="0"/>
    <n v="8.0840859999999992"/>
    <n v="28"/>
    <n v="226.35440800000001"/>
    <n v="1"/>
  </r>
  <r>
    <x v="29"/>
    <x v="4"/>
    <x v="4"/>
    <x v="1"/>
    <x v="0"/>
    <n v="30.15270937"/>
    <n v="28"/>
    <n v="844.27586236000002"/>
    <n v="1"/>
  </r>
  <r>
    <x v="29"/>
    <x v="5"/>
    <x v="5"/>
    <x v="1"/>
    <x v="0"/>
    <n v="15.00996104"/>
    <n v="28"/>
    <n v="420.27890911999998"/>
    <n v="1"/>
  </r>
  <r>
    <x v="29"/>
    <x v="6"/>
    <x v="6"/>
    <x v="1"/>
    <x v="0"/>
    <n v="1.1835188640000001"/>
    <n v="28"/>
    <n v="33.138528192000003"/>
    <n v="1"/>
  </r>
  <r>
    <x v="29"/>
    <x v="37"/>
    <x v="37"/>
    <x v="1"/>
    <x v="0"/>
    <n v="0.16144"/>
    <n v="28"/>
    <n v="4.5203199999999999"/>
    <n v="1"/>
  </r>
  <r>
    <x v="29"/>
    <x v="7"/>
    <x v="7"/>
    <x v="1"/>
    <x v="0"/>
    <n v="0.76719499999999996"/>
    <n v="28"/>
    <n v="21.481459999999998"/>
    <n v="1"/>
  </r>
  <r>
    <x v="29"/>
    <x v="8"/>
    <x v="8"/>
    <x v="1"/>
    <x v="0"/>
    <n v="1.456542"/>
    <n v="28"/>
    <n v="40.783175999999997"/>
    <n v="1"/>
  </r>
  <r>
    <x v="29"/>
    <x v="9"/>
    <x v="9"/>
    <x v="1"/>
    <x v="0"/>
    <n v="0.10017476"/>
    <n v="28"/>
    <n v="2.8048932799999999"/>
    <n v="1"/>
  </r>
  <r>
    <x v="29"/>
    <x v="10"/>
    <x v="10"/>
    <x v="1"/>
    <x v="0"/>
    <n v="3.012016"/>
    <n v="28"/>
    <n v="84.336448000000004"/>
    <n v="1"/>
  </r>
  <r>
    <x v="29"/>
    <x v="11"/>
    <x v="11"/>
    <x v="1"/>
    <x v="0"/>
    <n v="1.074583E-2"/>
    <n v="28"/>
    <n v="0.30088324"/>
    <n v="1"/>
  </r>
  <r>
    <x v="29"/>
    <x v="12"/>
    <x v="12"/>
    <x v="1"/>
    <x v="0"/>
    <n v="6.1434135919999999"/>
    <n v="28"/>
    <n v="172.01558057599999"/>
    <n v="1"/>
  </r>
  <r>
    <x v="29"/>
    <x v="12"/>
    <x v="12"/>
    <x v="1"/>
    <x v="2"/>
    <n v="0.110138795"/>
    <n v="265"/>
    <n v="29.186780675000001"/>
    <n v="1"/>
  </r>
  <r>
    <x v="29"/>
    <x v="13"/>
    <x v="13"/>
    <x v="1"/>
    <x v="0"/>
    <n v="1.2198328869999999"/>
    <n v="28"/>
    <n v="34.155320836000001"/>
    <n v="1"/>
  </r>
  <r>
    <x v="29"/>
    <x v="13"/>
    <x v="13"/>
    <x v="1"/>
    <x v="2"/>
    <n v="4.2182596000000003E-2"/>
    <n v="265"/>
    <n v="11.17838794"/>
    <n v="1"/>
  </r>
  <r>
    <x v="29"/>
    <x v="14"/>
    <x v="14"/>
    <x v="1"/>
    <x v="0"/>
    <n v="2.8364019749999998"/>
    <n v="28"/>
    <n v="79.419255300000003"/>
    <n v="1"/>
  </r>
  <r>
    <x v="29"/>
    <x v="14"/>
    <x v="14"/>
    <x v="1"/>
    <x v="2"/>
    <n v="0.10223773"/>
    <n v="265"/>
    <n v="27.09299845"/>
    <n v="1"/>
  </r>
  <r>
    <x v="29"/>
    <x v="15"/>
    <x v="15"/>
    <x v="1"/>
    <x v="0"/>
    <n v="0.72734410900000002"/>
    <n v="28"/>
    <n v="20.365635051999998"/>
    <n v="1"/>
  </r>
  <r>
    <x v="29"/>
    <x v="15"/>
    <x v="15"/>
    <x v="1"/>
    <x v="2"/>
    <n v="2.7596030000000001E-2"/>
    <n v="265"/>
    <n v="7.3129479499999999"/>
    <n v="1"/>
  </r>
  <r>
    <x v="29"/>
    <x v="16"/>
    <x v="16"/>
    <x v="1"/>
    <x v="0"/>
    <n v="2.1277164489999998"/>
    <n v="28"/>
    <n v="59.576060572000003"/>
    <n v="1"/>
  </r>
  <r>
    <x v="29"/>
    <x v="16"/>
    <x v="16"/>
    <x v="1"/>
    <x v="2"/>
    <n v="9.4337009999999992E-3"/>
    <n v="265"/>
    <n v="2.4999307650000002"/>
    <n v="1"/>
  </r>
  <r>
    <x v="29"/>
    <x v="38"/>
    <x v="38"/>
    <x v="1"/>
    <x v="0"/>
    <n v="3.8394000000000002E-3"/>
    <n v="28"/>
    <n v="0.10750319999999999"/>
    <n v="1"/>
  </r>
  <r>
    <x v="29"/>
    <x v="17"/>
    <x v="17"/>
    <x v="1"/>
    <x v="0"/>
    <n v="8.1487432999999998E-2"/>
    <n v="28"/>
    <n v="2.2816481240000002"/>
    <n v="1"/>
  </r>
  <r>
    <x v="29"/>
    <x v="17"/>
    <x v="17"/>
    <x v="1"/>
    <x v="2"/>
    <n v="3.0053480000000001E-3"/>
    <n v="265"/>
    <n v="0.79641722000000004"/>
    <n v="1"/>
  </r>
  <r>
    <x v="29"/>
    <x v="18"/>
    <x v="18"/>
    <x v="1"/>
    <x v="0"/>
    <n v="0.98185062999999995"/>
    <n v="28"/>
    <n v="27.491817640000001"/>
    <n v="1"/>
  </r>
  <r>
    <x v="29"/>
    <x v="18"/>
    <x v="18"/>
    <x v="1"/>
    <x v="2"/>
    <n v="2.7609853E-2"/>
    <n v="265"/>
    <n v="7.3166110450000001"/>
    <n v="1"/>
  </r>
  <r>
    <x v="29"/>
    <x v="19"/>
    <x v="19"/>
    <x v="1"/>
    <x v="0"/>
    <n v="0.35937677099999998"/>
    <n v="28"/>
    <n v="10.062549588"/>
    <n v="1"/>
  </r>
  <r>
    <x v="29"/>
    <x v="19"/>
    <x v="19"/>
    <x v="1"/>
    <x v="2"/>
    <n v="8.2973500000000002E-3"/>
    <n v="265"/>
    <n v="2.1987977500000002"/>
    <n v="1"/>
  </r>
  <r>
    <x v="29"/>
    <x v="20"/>
    <x v="20"/>
    <x v="1"/>
    <x v="0"/>
    <n v="1.81827E-2"/>
    <n v="28"/>
    <n v="0.5091156"/>
    <n v="1"/>
  </r>
  <r>
    <x v="29"/>
    <x v="21"/>
    <x v="21"/>
    <x v="1"/>
    <x v="0"/>
    <n v="2.7294094000000001E-2"/>
    <n v="28"/>
    <n v="0.76423463199999997"/>
    <n v="1"/>
  </r>
  <r>
    <x v="29"/>
    <x v="21"/>
    <x v="21"/>
    <x v="1"/>
    <x v="2"/>
    <n v="4.531289E-3"/>
    <n v="265"/>
    <n v="1.2007915849999999"/>
    <n v="1"/>
  </r>
  <r>
    <x v="29"/>
    <x v="22"/>
    <x v="22"/>
    <x v="1"/>
    <x v="2"/>
    <n v="0.158123193"/>
    <n v="265"/>
    <n v="41.902646144999999"/>
    <n v="1"/>
  </r>
  <r>
    <x v="29"/>
    <x v="23"/>
    <x v="23"/>
    <x v="1"/>
    <x v="2"/>
    <n v="3.4064078999999997E-2"/>
    <n v="265"/>
    <n v="9.0269809349999992"/>
    <n v="1"/>
  </r>
  <r>
    <x v="29"/>
    <x v="24"/>
    <x v="24"/>
    <x v="1"/>
    <x v="2"/>
    <n v="1.6777411081"/>
    <n v="265"/>
    <n v="444.60139364650001"/>
    <n v="1"/>
  </r>
  <r>
    <x v="29"/>
    <x v="25"/>
    <x v="25"/>
    <x v="1"/>
    <x v="2"/>
    <n v="0.87631071800000004"/>
    <n v="265"/>
    <n v="232.22234026999999"/>
    <n v="1"/>
  </r>
  <r>
    <x v="29"/>
    <x v="26"/>
    <x v="26"/>
    <x v="1"/>
    <x v="2"/>
    <n v="2.5077973E-2"/>
    <n v="265"/>
    <n v="6.6456628450000004"/>
    <n v="1"/>
  </r>
  <r>
    <x v="29"/>
    <x v="36"/>
    <x v="36"/>
    <x v="1"/>
    <x v="2"/>
    <n v="9.5956210000000004E-3"/>
    <n v="265"/>
    <n v="2.542839565"/>
    <n v="1"/>
  </r>
  <r>
    <x v="29"/>
    <x v="27"/>
    <x v="27"/>
    <x v="1"/>
    <x v="2"/>
    <n v="0.57966573470000005"/>
    <n v="265"/>
    <n v="153.61141969549999"/>
    <n v="1"/>
  </r>
  <r>
    <x v="29"/>
    <x v="28"/>
    <x v="28"/>
    <x v="1"/>
    <x v="2"/>
    <n v="0.25465404809999997"/>
    <n v="265"/>
    <n v="67.483322746499994"/>
    <n v="1"/>
  </r>
  <r>
    <x v="29"/>
    <x v="29"/>
    <x v="29"/>
    <x v="1"/>
    <x v="2"/>
    <n v="1.2895492669999999"/>
    <n v="265"/>
    <n v="341.73055575500001"/>
    <n v="1"/>
  </r>
  <r>
    <x v="29"/>
    <x v="30"/>
    <x v="30"/>
    <x v="1"/>
    <x v="2"/>
    <n v="0.24315654249999999"/>
    <n v="265"/>
    <n v="64.436483762500004"/>
    <n v="1"/>
  </r>
  <r>
    <x v="29"/>
    <x v="31"/>
    <x v="31"/>
    <x v="1"/>
    <x v="2"/>
    <n v="0.53085222119999997"/>
    <n v="265"/>
    <n v="140.675838618"/>
    <n v="1"/>
  </r>
  <r>
    <x v="29"/>
    <x v="32"/>
    <x v="32"/>
    <x v="1"/>
    <x v="0"/>
    <n v="0.12038868649999999"/>
    <n v="28"/>
    <n v="3.3708832219999998"/>
    <n v="1"/>
  </r>
  <r>
    <x v="29"/>
    <x v="32"/>
    <x v="32"/>
    <x v="1"/>
    <x v="2"/>
    <n v="3.1211882000000001E-3"/>
    <n v="265"/>
    <n v="0.82711487299999997"/>
    <n v="1"/>
  </r>
  <r>
    <x v="29"/>
    <x v="33"/>
    <x v="33"/>
    <x v="1"/>
    <x v="1"/>
    <n v="77.149600000000007"/>
    <n v="1"/>
    <n v="77.149600000000007"/>
    <n v="1"/>
  </r>
  <r>
    <x v="29"/>
    <x v="34"/>
    <x v="34"/>
    <x v="1"/>
    <x v="1"/>
    <n v="37.15187667"/>
    <n v="1"/>
    <n v="37.15187667"/>
    <n v="1"/>
  </r>
  <r>
    <x v="29"/>
    <x v="35"/>
    <x v="35"/>
    <x v="1"/>
    <x v="1"/>
    <n v="0.104151667"/>
    <n v="1"/>
    <n v="0.104151667"/>
    <n v="1"/>
  </r>
  <r>
    <x v="30"/>
    <x v="0"/>
    <x v="0"/>
    <x v="0"/>
    <x v="0"/>
    <n v="6.3383666999999996E-3"/>
    <n v="28"/>
    <n v="0.17747426760000001"/>
    <n v="2"/>
  </r>
  <r>
    <x v="30"/>
    <x v="0"/>
    <x v="0"/>
    <x v="0"/>
    <x v="1"/>
    <n v="77.221825999999993"/>
    <n v="1"/>
    <n v="77.221825999999993"/>
    <n v="2"/>
  </r>
  <r>
    <x v="30"/>
    <x v="0"/>
    <x v="0"/>
    <x v="0"/>
    <x v="2"/>
    <n v="1.2676730000000001E-4"/>
    <n v="265"/>
    <n v="3.3593334500000002E-2"/>
    <n v="2"/>
  </r>
  <r>
    <x v="30"/>
    <x v="1"/>
    <x v="1"/>
    <x v="0"/>
    <x v="0"/>
    <n v="1.6669738999999999E-2"/>
    <n v="28"/>
    <n v="0.46675269200000002"/>
    <n v="2"/>
  </r>
  <r>
    <x v="30"/>
    <x v="1"/>
    <x v="1"/>
    <x v="0"/>
    <x v="1"/>
    <n v="310.84160000000003"/>
    <n v="1"/>
    <n v="310.84160000000003"/>
    <n v="2"/>
  </r>
  <r>
    <x v="30"/>
    <x v="1"/>
    <x v="1"/>
    <x v="0"/>
    <x v="2"/>
    <n v="1.2899074999999999E-2"/>
    <n v="265"/>
    <n v="3.4182548750000001"/>
    <n v="2"/>
  </r>
  <r>
    <x v="30"/>
    <x v="2"/>
    <x v="2"/>
    <x v="1"/>
    <x v="0"/>
    <n v="29.2593459"/>
    <n v="28"/>
    <n v="819.26168519999999"/>
    <n v="1"/>
  </r>
  <r>
    <x v="30"/>
    <x v="3"/>
    <x v="3"/>
    <x v="1"/>
    <x v="0"/>
    <n v="8.5783280000000008"/>
    <n v="28"/>
    <n v="240.193184"/>
    <n v="1"/>
  </r>
  <r>
    <x v="30"/>
    <x v="4"/>
    <x v="4"/>
    <x v="1"/>
    <x v="0"/>
    <n v="30.485811990999998"/>
    <n v="28"/>
    <n v="853.60273574799999"/>
    <n v="1"/>
  </r>
  <r>
    <x v="30"/>
    <x v="5"/>
    <x v="5"/>
    <x v="1"/>
    <x v="0"/>
    <n v="15.048698763000001"/>
    <n v="28"/>
    <n v="421.36356536400001"/>
    <n v="1"/>
  </r>
  <r>
    <x v="30"/>
    <x v="6"/>
    <x v="6"/>
    <x v="1"/>
    <x v="0"/>
    <n v="1.1456972270000001"/>
    <n v="28"/>
    <n v="32.079522355999998"/>
    <n v="1"/>
  </r>
  <r>
    <x v="30"/>
    <x v="37"/>
    <x v="37"/>
    <x v="1"/>
    <x v="0"/>
    <n v="0.16694000000000001"/>
    <n v="28"/>
    <n v="4.6743199999999998"/>
    <n v="1"/>
  </r>
  <r>
    <x v="30"/>
    <x v="7"/>
    <x v="7"/>
    <x v="1"/>
    <x v="0"/>
    <n v="0.77000299999999999"/>
    <n v="28"/>
    <n v="21.560084"/>
    <n v="1"/>
  </r>
  <r>
    <x v="30"/>
    <x v="8"/>
    <x v="8"/>
    <x v="1"/>
    <x v="0"/>
    <n v="1.473786"/>
    <n v="28"/>
    <n v="41.266007999999999"/>
    <n v="1"/>
  </r>
  <r>
    <x v="30"/>
    <x v="9"/>
    <x v="9"/>
    <x v="1"/>
    <x v="0"/>
    <n v="9.7931351900000005E-2"/>
    <n v="28"/>
    <n v="2.7420778532000001"/>
    <n v="1"/>
  </r>
  <r>
    <x v="30"/>
    <x v="10"/>
    <x v="10"/>
    <x v="1"/>
    <x v="0"/>
    <n v="2.9925419999999998"/>
    <n v="28"/>
    <n v="83.791175999999993"/>
    <n v="1"/>
  </r>
  <r>
    <x v="30"/>
    <x v="11"/>
    <x v="11"/>
    <x v="1"/>
    <x v="0"/>
    <n v="6.2253808000000002E-3"/>
    <n v="28"/>
    <n v="0.17431066240000001"/>
    <n v="1"/>
  </r>
  <r>
    <x v="30"/>
    <x v="12"/>
    <x v="12"/>
    <x v="1"/>
    <x v="0"/>
    <n v="6.057883908"/>
    <n v="28"/>
    <n v="169.620749424"/>
    <n v="1"/>
  </r>
  <r>
    <x v="30"/>
    <x v="12"/>
    <x v="12"/>
    <x v="1"/>
    <x v="2"/>
    <n v="0.109864245"/>
    <n v="265"/>
    <n v="29.114024924999999"/>
    <n v="1"/>
  </r>
  <r>
    <x v="30"/>
    <x v="13"/>
    <x v="13"/>
    <x v="1"/>
    <x v="0"/>
    <n v="1.2934757690000001"/>
    <n v="28"/>
    <n v="36.217321532"/>
    <n v="1"/>
  </r>
  <r>
    <x v="30"/>
    <x v="13"/>
    <x v="13"/>
    <x v="1"/>
    <x v="2"/>
    <n v="4.6055642000000001E-2"/>
    <n v="265"/>
    <n v="12.204745129999999"/>
    <n v="1"/>
  </r>
  <r>
    <x v="30"/>
    <x v="14"/>
    <x v="14"/>
    <x v="1"/>
    <x v="0"/>
    <n v="2.8463325230000001"/>
    <n v="28"/>
    <n v="79.697310643999998"/>
    <n v="1"/>
  </r>
  <r>
    <x v="30"/>
    <x v="14"/>
    <x v="14"/>
    <x v="1"/>
    <x v="2"/>
    <n v="0.105691524"/>
    <n v="265"/>
    <n v="28.00825386"/>
    <n v="1"/>
  </r>
  <r>
    <x v="30"/>
    <x v="15"/>
    <x v="15"/>
    <x v="1"/>
    <x v="0"/>
    <n v="0.723916962"/>
    <n v="28"/>
    <n v="20.269674936000001"/>
    <n v="1"/>
  </r>
  <r>
    <x v="30"/>
    <x v="15"/>
    <x v="15"/>
    <x v="1"/>
    <x v="2"/>
    <n v="2.9904291E-2"/>
    <n v="265"/>
    <n v="7.9246371150000003"/>
    <n v="1"/>
  </r>
  <r>
    <x v="30"/>
    <x v="16"/>
    <x v="16"/>
    <x v="1"/>
    <x v="0"/>
    <n v="2.0135219289999999"/>
    <n v="28"/>
    <n v="56.378614012"/>
    <n v="1"/>
  </r>
  <r>
    <x v="30"/>
    <x v="16"/>
    <x v="16"/>
    <x v="1"/>
    <x v="2"/>
    <n v="8.5387020000000004E-3"/>
    <n v="265"/>
    <n v="2.2627560299999998"/>
    <n v="1"/>
  </r>
  <r>
    <x v="30"/>
    <x v="38"/>
    <x v="38"/>
    <x v="1"/>
    <x v="0"/>
    <n v="3.9702000000000001E-3"/>
    <n v="28"/>
    <n v="0.1111656"/>
    <n v="1"/>
  </r>
  <r>
    <x v="30"/>
    <x v="17"/>
    <x v="17"/>
    <x v="1"/>
    <x v="0"/>
    <n v="8.0111434999999995E-2"/>
    <n v="28"/>
    <n v="2.24312018"/>
    <n v="1"/>
  </r>
  <r>
    <x v="30"/>
    <x v="17"/>
    <x v="17"/>
    <x v="1"/>
    <x v="2"/>
    <n v="2.9798699999999999E-3"/>
    <n v="265"/>
    <n v="0.78966555000000005"/>
    <n v="1"/>
  </r>
  <r>
    <x v="30"/>
    <x v="18"/>
    <x v="18"/>
    <x v="1"/>
    <x v="0"/>
    <n v="0.86508033699999998"/>
    <n v="28"/>
    <n v="24.222249435999998"/>
    <n v="1"/>
  </r>
  <r>
    <x v="30"/>
    <x v="18"/>
    <x v="18"/>
    <x v="1"/>
    <x v="2"/>
    <n v="3.2316266000000003E-2"/>
    <n v="265"/>
    <n v="8.5638104899999998"/>
    <n v="1"/>
  </r>
  <r>
    <x v="30"/>
    <x v="19"/>
    <x v="19"/>
    <x v="1"/>
    <x v="0"/>
    <n v="0.36528424999999998"/>
    <n v="28"/>
    <n v="10.227959"/>
    <n v="1"/>
  </r>
  <r>
    <x v="30"/>
    <x v="19"/>
    <x v="19"/>
    <x v="1"/>
    <x v="2"/>
    <n v="8.4503110000000003E-3"/>
    <n v="265"/>
    <n v="2.2393324149999998"/>
    <n v="1"/>
  </r>
  <r>
    <x v="30"/>
    <x v="20"/>
    <x v="20"/>
    <x v="1"/>
    <x v="0"/>
    <n v="1.80652E-2"/>
    <n v="28"/>
    <n v="0.50582559999999999"/>
    <n v="1"/>
  </r>
  <r>
    <x v="30"/>
    <x v="21"/>
    <x v="21"/>
    <x v="1"/>
    <x v="0"/>
    <n v="1.4194587E-2"/>
    <n v="28"/>
    <n v="0.39744843600000002"/>
    <n v="1"/>
  </r>
  <r>
    <x v="30"/>
    <x v="21"/>
    <x v="21"/>
    <x v="1"/>
    <x v="2"/>
    <n v="2.759638E-3"/>
    <n v="265"/>
    <n v="0.73130406999999997"/>
    <n v="1"/>
  </r>
  <r>
    <x v="30"/>
    <x v="22"/>
    <x v="22"/>
    <x v="1"/>
    <x v="2"/>
    <n v="0.158092223"/>
    <n v="265"/>
    <n v="41.894439095000003"/>
    <n v="1"/>
  </r>
  <r>
    <x v="30"/>
    <x v="23"/>
    <x v="23"/>
    <x v="1"/>
    <x v="2"/>
    <n v="3.5977031E-2"/>
    <n v="265"/>
    <n v="9.5339132150000001"/>
    <n v="1"/>
  </r>
  <r>
    <x v="30"/>
    <x v="24"/>
    <x v="24"/>
    <x v="1"/>
    <x v="2"/>
    <n v="1.6638927615000001"/>
    <n v="265"/>
    <n v="440.93158179749997"/>
    <n v="1"/>
  </r>
  <r>
    <x v="30"/>
    <x v="25"/>
    <x v="25"/>
    <x v="1"/>
    <x v="2"/>
    <n v="0.87592710399999996"/>
    <n v="265"/>
    <n v="232.12068256000001"/>
    <n v="1"/>
  </r>
  <r>
    <x v="30"/>
    <x v="26"/>
    <x v="26"/>
    <x v="1"/>
    <x v="2"/>
    <n v="3.0462083099999999E-2"/>
    <n v="265"/>
    <n v="8.0724520215000002"/>
    <n v="1"/>
  </r>
  <r>
    <x v="30"/>
    <x v="36"/>
    <x v="36"/>
    <x v="1"/>
    <x v="2"/>
    <n v="9.5956210000000004E-3"/>
    <n v="265"/>
    <n v="2.542839565"/>
    <n v="1"/>
  </r>
  <r>
    <x v="30"/>
    <x v="27"/>
    <x v="27"/>
    <x v="1"/>
    <x v="2"/>
    <n v="0.58645142400000005"/>
    <n v="265"/>
    <n v="155.40962736"/>
    <n v="1"/>
  </r>
  <r>
    <x v="30"/>
    <x v="28"/>
    <x v="28"/>
    <x v="1"/>
    <x v="2"/>
    <n v="0.2524747571"/>
    <n v="265"/>
    <n v="66.905810631500003"/>
    <n v="1"/>
  </r>
  <r>
    <x v="30"/>
    <x v="29"/>
    <x v="29"/>
    <x v="1"/>
    <x v="2"/>
    <n v="1.2905831160000001"/>
    <n v="265"/>
    <n v="342.00452574000002"/>
    <n v="1"/>
  </r>
  <r>
    <x v="30"/>
    <x v="30"/>
    <x v="30"/>
    <x v="1"/>
    <x v="2"/>
    <n v="0.24421828070000001"/>
    <n v="265"/>
    <n v="64.717844385500001"/>
    <n v="1"/>
  </r>
  <r>
    <x v="30"/>
    <x v="31"/>
    <x v="31"/>
    <x v="1"/>
    <x v="2"/>
    <n v="0.52957159340000004"/>
    <n v="265"/>
    <n v="140.336472251"/>
    <n v="1"/>
  </r>
  <r>
    <x v="30"/>
    <x v="32"/>
    <x v="32"/>
    <x v="1"/>
    <x v="0"/>
    <n v="0.12175434"/>
    <n v="28"/>
    <n v="3.4091215199999998"/>
    <n v="1"/>
  </r>
  <r>
    <x v="30"/>
    <x v="32"/>
    <x v="32"/>
    <x v="1"/>
    <x v="2"/>
    <n v="3.156594E-3"/>
    <n v="265"/>
    <n v="0.83649741"/>
    <n v="1"/>
  </r>
  <r>
    <x v="30"/>
    <x v="33"/>
    <x v="33"/>
    <x v="1"/>
    <x v="1"/>
    <n v="86.322280000000006"/>
    <n v="1"/>
    <n v="86.322280000000006"/>
    <n v="1"/>
  </r>
  <r>
    <x v="30"/>
    <x v="34"/>
    <x v="34"/>
    <x v="1"/>
    <x v="1"/>
    <n v="41.000483330000002"/>
    <n v="1"/>
    <n v="41.000483330000002"/>
    <n v="1"/>
  </r>
  <r>
    <x v="30"/>
    <x v="35"/>
    <x v="35"/>
    <x v="1"/>
    <x v="1"/>
    <n v="8.1788666699999998E-2"/>
    <n v="1"/>
    <n v="8.1788666699999998E-2"/>
    <n v="1"/>
  </r>
  <r>
    <x v="31"/>
    <x v="0"/>
    <x v="0"/>
    <x v="0"/>
    <x v="0"/>
    <n v="6.7571306000000003E-3"/>
    <n v="28"/>
    <n v="0.1891996568"/>
    <n v="2"/>
  </r>
  <r>
    <x v="31"/>
    <x v="0"/>
    <x v="0"/>
    <x v="0"/>
    <x v="1"/>
    <n v="81.477473000000003"/>
    <n v="1"/>
    <n v="81.477473000000003"/>
    <n v="2"/>
  </r>
  <r>
    <x v="31"/>
    <x v="0"/>
    <x v="0"/>
    <x v="0"/>
    <x v="2"/>
    <n v="1.4034409999999999E-4"/>
    <n v="265"/>
    <n v="3.7191186500000001E-2"/>
    <n v="2"/>
  </r>
  <r>
    <x v="31"/>
    <x v="1"/>
    <x v="1"/>
    <x v="0"/>
    <x v="0"/>
    <n v="1.6669738999999999E-2"/>
    <n v="28"/>
    <n v="0.46675269200000002"/>
    <n v="2"/>
  </r>
  <r>
    <x v="31"/>
    <x v="1"/>
    <x v="1"/>
    <x v="0"/>
    <x v="1"/>
    <n v="310.84160000000003"/>
    <n v="1"/>
    <n v="310.84160000000003"/>
    <n v="2"/>
  </r>
  <r>
    <x v="31"/>
    <x v="1"/>
    <x v="1"/>
    <x v="0"/>
    <x v="2"/>
    <n v="1.2899074999999999E-2"/>
    <n v="265"/>
    <n v="3.4182548750000001"/>
    <n v="2"/>
  </r>
  <r>
    <x v="31"/>
    <x v="2"/>
    <x v="2"/>
    <x v="1"/>
    <x v="0"/>
    <n v="29.597390377"/>
    <n v="28"/>
    <n v="828.72693055599996"/>
    <n v="1"/>
  </r>
  <r>
    <x v="31"/>
    <x v="3"/>
    <x v="3"/>
    <x v="1"/>
    <x v="0"/>
    <n v="9.1230519999999995"/>
    <n v="28"/>
    <n v="255.44545600000001"/>
    <n v="1"/>
  </r>
  <r>
    <x v="31"/>
    <x v="4"/>
    <x v="4"/>
    <x v="1"/>
    <x v="0"/>
    <n v="31.162198134"/>
    <n v="28"/>
    <n v="872.54154775200004"/>
    <n v="1"/>
  </r>
  <r>
    <x v="31"/>
    <x v="5"/>
    <x v="5"/>
    <x v="1"/>
    <x v="0"/>
    <n v="14.755423968000001"/>
    <n v="28"/>
    <n v="413.15187110400001"/>
    <n v="1"/>
  </r>
  <r>
    <x v="31"/>
    <x v="6"/>
    <x v="6"/>
    <x v="1"/>
    <x v="0"/>
    <n v="1.151336591"/>
    <n v="28"/>
    <n v="32.237424548"/>
    <n v="1"/>
  </r>
  <r>
    <x v="31"/>
    <x v="37"/>
    <x v="37"/>
    <x v="1"/>
    <x v="0"/>
    <n v="0.16603999999999999"/>
    <n v="28"/>
    <n v="4.6491199999999999"/>
    <n v="1"/>
  </r>
  <r>
    <x v="31"/>
    <x v="7"/>
    <x v="7"/>
    <x v="1"/>
    <x v="0"/>
    <n v="0.78972399999999998"/>
    <n v="28"/>
    <n v="22.112272000000001"/>
    <n v="1"/>
  </r>
  <r>
    <x v="31"/>
    <x v="8"/>
    <x v="8"/>
    <x v="1"/>
    <x v="0"/>
    <n v="1.5041880000000001"/>
    <n v="28"/>
    <n v="42.117263999999999"/>
    <n v="1"/>
  </r>
  <r>
    <x v="31"/>
    <x v="9"/>
    <x v="9"/>
    <x v="1"/>
    <x v="0"/>
    <n v="9.9455214E-2"/>
    <n v="28"/>
    <n v="2.7847459919999999"/>
    <n v="1"/>
  </r>
  <r>
    <x v="31"/>
    <x v="10"/>
    <x v="10"/>
    <x v="1"/>
    <x v="0"/>
    <n v="2.980124"/>
    <n v="28"/>
    <n v="83.443472"/>
    <n v="1"/>
  </r>
  <r>
    <x v="31"/>
    <x v="11"/>
    <x v="11"/>
    <x v="1"/>
    <x v="0"/>
    <n v="9.1258400000000003E-4"/>
    <n v="28"/>
    <n v="2.5552352E-2"/>
    <n v="1"/>
  </r>
  <r>
    <x v="31"/>
    <x v="12"/>
    <x v="12"/>
    <x v="1"/>
    <x v="0"/>
    <n v="6.1362899769999997"/>
    <n v="28"/>
    <n v="171.816119356"/>
    <n v="1"/>
  </r>
  <r>
    <x v="31"/>
    <x v="12"/>
    <x v="12"/>
    <x v="1"/>
    <x v="2"/>
    <n v="0.111346418"/>
    <n v="265"/>
    <n v="29.506800770000002"/>
    <n v="1"/>
  </r>
  <r>
    <x v="31"/>
    <x v="13"/>
    <x v="13"/>
    <x v="1"/>
    <x v="0"/>
    <n v="1.3731915720000001"/>
    <n v="28"/>
    <n v="38.449364015999997"/>
    <n v="1"/>
  </r>
  <r>
    <x v="31"/>
    <x v="13"/>
    <x v="13"/>
    <x v="1"/>
    <x v="2"/>
    <n v="4.8954619999999997E-2"/>
    <n v="265"/>
    <n v="12.972974300000001"/>
    <n v="1"/>
  </r>
  <r>
    <x v="31"/>
    <x v="14"/>
    <x v="14"/>
    <x v="1"/>
    <x v="0"/>
    <n v="2.9244783449999998"/>
    <n v="28"/>
    <n v="81.885393660000005"/>
    <n v="1"/>
  </r>
  <r>
    <x v="31"/>
    <x v="14"/>
    <x v="14"/>
    <x v="1"/>
    <x v="2"/>
    <n v="0.108293707"/>
    <n v="265"/>
    <n v="28.697832354999999"/>
    <n v="1"/>
  </r>
  <r>
    <x v="31"/>
    <x v="15"/>
    <x v="15"/>
    <x v="1"/>
    <x v="0"/>
    <n v="0.70105598899999999"/>
    <n v="28"/>
    <n v="19.629567691999998"/>
    <n v="1"/>
  </r>
  <r>
    <x v="31"/>
    <x v="15"/>
    <x v="15"/>
    <x v="1"/>
    <x v="2"/>
    <n v="2.9051206E-2"/>
    <n v="265"/>
    <n v="7.69856959"/>
    <n v="1"/>
  </r>
  <r>
    <x v="31"/>
    <x v="16"/>
    <x v="16"/>
    <x v="1"/>
    <x v="0"/>
    <n v="2.0030096070000001"/>
    <n v="28"/>
    <n v="56.084268995999999"/>
    <n v="1"/>
  </r>
  <r>
    <x v="31"/>
    <x v="16"/>
    <x v="16"/>
    <x v="1"/>
    <x v="2"/>
    <n v="8.4980100000000003E-3"/>
    <n v="265"/>
    <n v="2.2519726499999999"/>
    <n v="1"/>
  </r>
  <r>
    <x v="31"/>
    <x v="38"/>
    <x v="38"/>
    <x v="1"/>
    <x v="0"/>
    <n v="3.9487510000000003E-3"/>
    <n v="28"/>
    <n v="0.110565028"/>
    <n v="1"/>
  </r>
  <r>
    <x v="31"/>
    <x v="17"/>
    <x v="17"/>
    <x v="1"/>
    <x v="0"/>
    <n v="8.0290268999999997E-2"/>
    <n v="28"/>
    <n v="2.2481275319999998"/>
    <n v="1"/>
  </r>
  <r>
    <x v="31"/>
    <x v="17"/>
    <x v="17"/>
    <x v="1"/>
    <x v="2"/>
    <n v="2.9810909999999999E-3"/>
    <n v="265"/>
    <n v="0.78998911500000002"/>
    <n v="1"/>
  </r>
  <r>
    <x v="31"/>
    <x v="18"/>
    <x v="18"/>
    <x v="1"/>
    <x v="0"/>
    <n v="0.88292565000000001"/>
    <n v="28"/>
    <n v="24.721918200000001"/>
    <n v="1"/>
  </r>
  <r>
    <x v="31"/>
    <x v="18"/>
    <x v="18"/>
    <x v="1"/>
    <x v="2"/>
    <n v="3.2982902000000001E-2"/>
    <n v="265"/>
    <n v="8.7404690299999999"/>
    <n v="1"/>
  </r>
  <r>
    <x v="31"/>
    <x v="19"/>
    <x v="19"/>
    <x v="1"/>
    <x v="0"/>
    <n v="0.37854449699999998"/>
    <n v="28"/>
    <n v="10.599245915999999"/>
    <n v="1"/>
  </r>
  <r>
    <x v="31"/>
    <x v="19"/>
    <x v="19"/>
    <x v="1"/>
    <x v="2"/>
    <n v="8.7564110000000004E-3"/>
    <n v="265"/>
    <n v="2.3204489150000001"/>
    <n v="1"/>
  </r>
  <r>
    <x v="31"/>
    <x v="20"/>
    <x v="20"/>
    <x v="1"/>
    <x v="0"/>
    <n v="1.7990216999999999E-2"/>
    <n v="28"/>
    <n v="0.50372607599999997"/>
    <n v="1"/>
  </r>
  <r>
    <x v="31"/>
    <x v="21"/>
    <x v="21"/>
    <x v="1"/>
    <x v="0"/>
    <n v="1.9596879999999998E-3"/>
    <n v="28"/>
    <n v="5.4871264000000003E-2"/>
    <n v="1"/>
  </r>
  <r>
    <x v="31"/>
    <x v="21"/>
    <x v="21"/>
    <x v="1"/>
    <x v="2"/>
    <n v="3.6660499999999999E-4"/>
    <n v="265"/>
    <n v="9.7150324999999996E-2"/>
    <n v="1"/>
  </r>
  <r>
    <x v="31"/>
    <x v="22"/>
    <x v="22"/>
    <x v="1"/>
    <x v="2"/>
    <n v="0.16036773900000001"/>
    <n v="265"/>
    <n v="42.497450835000002"/>
    <n v="1"/>
  </r>
  <r>
    <x v="31"/>
    <x v="23"/>
    <x v="23"/>
    <x v="1"/>
    <x v="2"/>
    <n v="3.6254947000000003E-2"/>
    <n v="265"/>
    <n v="9.6075609550000003"/>
    <n v="1"/>
  </r>
  <r>
    <x v="31"/>
    <x v="24"/>
    <x v="24"/>
    <x v="1"/>
    <x v="2"/>
    <n v="1.6858643206999999"/>
    <n v="265"/>
    <n v="446.7540449855"/>
    <n v="1"/>
  </r>
  <r>
    <x v="31"/>
    <x v="25"/>
    <x v="25"/>
    <x v="1"/>
    <x v="2"/>
    <n v="0.88836961000000003"/>
    <n v="265"/>
    <n v="235.41794665"/>
    <n v="1"/>
  </r>
  <r>
    <x v="31"/>
    <x v="26"/>
    <x v="26"/>
    <x v="1"/>
    <x v="2"/>
    <n v="3.0306468999999999E-2"/>
    <n v="265"/>
    <n v="8.0312142850000008"/>
    <n v="1"/>
  </r>
  <r>
    <x v="31"/>
    <x v="36"/>
    <x v="36"/>
    <x v="1"/>
    <x v="2"/>
    <n v="9.5956210000000004E-3"/>
    <n v="265"/>
    <n v="2.542839565"/>
    <n v="1"/>
  </r>
  <r>
    <x v="31"/>
    <x v="27"/>
    <x v="27"/>
    <x v="1"/>
    <x v="2"/>
    <n v="0.59879851699999997"/>
    <n v="265"/>
    <n v="158.68160700499999"/>
    <n v="1"/>
  </r>
  <r>
    <x v="31"/>
    <x v="28"/>
    <x v="28"/>
    <x v="1"/>
    <x v="2"/>
    <n v="0.24869793609999999"/>
    <n v="265"/>
    <n v="65.904953066499999"/>
    <n v="1"/>
  </r>
  <r>
    <x v="31"/>
    <x v="29"/>
    <x v="29"/>
    <x v="1"/>
    <x v="2"/>
    <n v="1.2929737139999999"/>
    <n v="265"/>
    <n v="342.63803421"/>
    <n v="1"/>
  </r>
  <r>
    <x v="31"/>
    <x v="30"/>
    <x v="30"/>
    <x v="1"/>
    <x v="2"/>
    <n v="0.2490208518"/>
    <n v="265"/>
    <n v="65.990525727000005"/>
    <n v="1"/>
  </r>
  <r>
    <x v="31"/>
    <x v="31"/>
    <x v="31"/>
    <x v="1"/>
    <x v="2"/>
    <n v="0.53555070279999994"/>
    <n v="265"/>
    <n v="141.92093624200001"/>
    <n v="1"/>
  </r>
  <r>
    <x v="31"/>
    <x v="32"/>
    <x v="32"/>
    <x v="1"/>
    <x v="0"/>
    <n v="0.10456020000000001"/>
    <n v="28"/>
    <n v="2.9276856000000002"/>
    <n v="1"/>
  </r>
  <r>
    <x v="31"/>
    <x v="32"/>
    <x v="32"/>
    <x v="1"/>
    <x v="2"/>
    <n v="2.7108200000000001E-3"/>
    <n v="265"/>
    <n v="0.71836730000000004"/>
    <n v="1"/>
  </r>
  <r>
    <x v="31"/>
    <x v="33"/>
    <x v="33"/>
    <x v="1"/>
    <x v="1"/>
    <n v="80.561359999999993"/>
    <n v="1"/>
    <n v="80.561359999999993"/>
    <n v="1"/>
  </r>
  <r>
    <x v="31"/>
    <x v="34"/>
    <x v="34"/>
    <x v="1"/>
    <x v="1"/>
    <n v="41.000483330000002"/>
    <n v="1"/>
    <n v="41.000483330000002"/>
    <n v="1"/>
  </r>
  <r>
    <x v="31"/>
    <x v="35"/>
    <x v="35"/>
    <x v="1"/>
    <x v="1"/>
    <n v="9.6066666999999994E-2"/>
    <n v="1"/>
    <n v="9.6066666999999994E-2"/>
    <n v="1"/>
  </r>
  <r>
    <x v="0"/>
    <x v="39"/>
    <x v="39"/>
    <x v="2"/>
    <x v="1"/>
    <n v="1457.5286366666667"/>
    <n v="1"/>
    <n v="1457.5283716614599"/>
    <n v="1"/>
  </r>
  <r>
    <x v="0"/>
    <x v="39"/>
    <x v="40"/>
    <x v="2"/>
    <x v="1"/>
    <n v="-2.2863500000000001"/>
    <n v="1"/>
    <n v="-2.2863495842999999"/>
    <n v="1"/>
  </r>
  <r>
    <x v="0"/>
    <x v="40"/>
    <x v="41"/>
    <x v="2"/>
    <x v="1"/>
    <n v="75.881043333333324"/>
    <n v="1"/>
    <n v="75.881029536780005"/>
    <n v="1"/>
  </r>
  <r>
    <x v="0"/>
    <x v="40"/>
    <x v="42"/>
    <x v="2"/>
    <x v="1"/>
    <n v="140.48514333333333"/>
    <n v="1"/>
    <n v="140.48511779058001"/>
    <n v="1"/>
  </r>
  <r>
    <x v="0"/>
    <x v="40"/>
    <x v="43"/>
    <x v="2"/>
    <x v="1"/>
    <n v="69.858103333333332"/>
    <n v="1"/>
    <n v="69.858090631859994"/>
    <n v="1"/>
  </r>
  <r>
    <x v="0"/>
    <x v="40"/>
    <x v="43"/>
    <x v="2"/>
    <x v="1"/>
    <n v="-8.0245366666666662"/>
    <n v="1"/>
    <n v="-8.0245352076599996"/>
    <n v="1"/>
  </r>
  <r>
    <x v="0"/>
    <x v="40"/>
    <x v="44"/>
    <x v="2"/>
    <x v="1"/>
    <n v="36.92619333333333"/>
    <n v="1"/>
    <n v="36.926186619479999"/>
    <n v="1"/>
  </r>
  <r>
    <x v="0"/>
    <x v="41"/>
    <x v="41"/>
    <x v="2"/>
    <x v="1"/>
    <n v="14.465586666666667"/>
    <n v="1"/>
    <n v="14.465584036559999"/>
    <n v="1"/>
  </r>
  <r>
    <x v="0"/>
    <x v="41"/>
    <x v="43"/>
    <x v="2"/>
    <x v="1"/>
    <n v="0.79874666666666672"/>
    <n v="1"/>
    <n v="0.79874652144000002"/>
    <n v="1"/>
  </r>
  <r>
    <x v="0"/>
    <x v="42"/>
    <x v="41"/>
    <x v="2"/>
    <x v="1"/>
    <n v="96.797360000000012"/>
    <n v="1"/>
    <n v="96.797342400480005"/>
    <n v="1"/>
  </r>
  <r>
    <x v="0"/>
    <x v="43"/>
    <x v="41"/>
    <x v="2"/>
    <x v="1"/>
    <n v="27.656383333333334"/>
    <n v="1"/>
    <n v="27.656378304899999"/>
    <n v="1"/>
  </r>
  <r>
    <x v="0"/>
    <x v="44"/>
    <x v="43"/>
    <x v="2"/>
    <x v="1"/>
    <n v="-2.2187733333333335"/>
    <n v="1"/>
    <n v="-2.2187729299200001"/>
    <n v="1"/>
  </r>
  <r>
    <x v="0"/>
    <x v="44"/>
    <x v="44"/>
    <x v="2"/>
    <x v="1"/>
    <n v="0.43754333333333334"/>
    <n v="1"/>
    <n v="0.43754325377999997"/>
    <n v="1"/>
  </r>
  <r>
    <x v="0"/>
    <x v="45"/>
    <x v="45"/>
    <x v="2"/>
    <x v="2"/>
    <n v="1.055E-2"/>
    <n v="265"/>
    <n v="2.79575"/>
    <n v="1"/>
  </r>
  <r>
    <x v="0"/>
    <x v="46"/>
    <x v="46"/>
    <x v="2"/>
    <x v="2"/>
    <n v="1.2999999999999999E-4"/>
    <n v="265"/>
    <n v="3.4450000000000001E-2"/>
    <n v="1"/>
  </r>
  <r>
    <x v="0"/>
    <x v="47"/>
    <x v="47"/>
    <x v="2"/>
    <x v="0"/>
    <n v="3.36294"/>
    <n v="28"/>
    <n v="94.162319999999994"/>
    <n v="1"/>
  </r>
  <r>
    <x v="0"/>
    <x v="48"/>
    <x v="48"/>
    <x v="2"/>
    <x v="1"/>
    <n v="91.09199000000001"/>
    <n v="1"/>
    <n v="91.091973437820002"/>
    <n v="1"/>
  </r>
  <r>
    <x v="0"/>
    <x v="48"/>
    <x v="49"/>
    <x v="2"/>
    <x v="1"/>
    <n v="120.38183666666667"/>
    <n v="1"/>
    <n v="120.38181477905999"/>
    <n v="1"/>
  </r>
  <r>
    <x v="0"/>
    <x v="48"/>
    <x v="49"/>
    <x v="2"/>
    <x v="1"/>
    <n v="-272.31075666666669"/>
    <n v="1"/>
    <n v="-272.31070715561998"/>
    <n v="1"/>
  </r>
  <r>
    <x v="0"/>
    <x v="48"/>
    <x v="50"/>
    <x v="2"/>
    <x v="1"/>
    <n v="-29.472079999999995"/>
    <n v="1"/>
    <n v="-29.472074641439999"/>
    <n v="1"/>
  </r>
  <r>
    <x v="0"/>
    <x v="49"/>
    <x v="51"/>
    <x v="2"/>
    <x v="1"/>
    <n v="44.267043333333334"/>
    <n v="1"/>
    <n v="44.26703528478"/>
    <n v="1"/>
  </r>
  <r>
    <x v="0"/>
    <x v="49"/>
    <x v="52"/>
    <x v="2"/>
    <x v="1"/>
    <n v="30.245526666666667"/>
    <n v="1"/>
    <n v="30.24552116748"/>
    <n v="1"/>
  </r>
  <r>
    <x v="0"/>
    <x v="49"/>
    <x v="52"/>
    <x v="2"/>
    <x v="1"/>
    <n v="-8.3551233333333332"/>
    <n v="1"/>
    <n v="-8.3551218142200003"/>
    <n v="1"/>
  </r>
  <r>
    <x v="0"/>
    <x v="49"/>
    <x v="53"/>
    <x v="2"/>
    <x v="1"/>
    <n v="-3.94218"/>
    <n v="1"/>
    <n v="-3.9421792832400002"/>
    <n v="1"/>
  </r>
  <r>
    <x v="0"/>
    <x v="50"/>
    <x v="53"/>
    <x v="2"/>
    <x v="1"/>
    <n v="-1.22133"/>
    <n v="1"/>
    <n v="-1.2213297779400001"/>
    <n v="1"/>
  </r>
  <r>
    <x v="0"/>
    <x v="51"/>
    <x v="54"/>
    <x v="2"/>
    <x v="0"/>
    <n v="0.43752000000000002"/>
    <n v="28"/>
    <n v="12.25056"/>
    <n v="1"/>
  </r>
  <r>
    <x v="1"/>
    <x v="39"/>
    <x v="39"/>
    <x v="2"/>
    <x v="1"/>
    <n v="1464.0347700000002"/>
    <n v="1"/>
    <n v="1464.0345038118601"/>
    <n v="1"/>
  </r>
  <r>
    <x v="1"/>
    <x v="39"/>
    <x v="40"/>
    <x v="2"/>
    <x v="1"/>
    <n v="-8.3180166666666668"/>
    <n v="1"/>
    <n v="-8.3180151542999994"/>
    <n v="1"/>
  </r>
  <r>
    <x v="1"/>
    <x v="40"/>
    <x v="41"/>
    <x v="2"/>
    <x v="1"/>
    <n v="76.925273333333337"/>
    <n v="1"/>
    <n v="76.925259346920001"/>
    <n v="1"/>
  </r>
  <r>
    <x v="1"/>
    <x v="40"/>
    <x v="42"/>
    <x v="2"/>
    <x v="1"/>
    <n v="140.48514333333333"/>
    <n v="1"/>
    <n v="140.48511779058001"/>
    <n v="1"/>
  </r>
  <r>
    <x v="1"/>
    <x v="40"/>
    <x v="43"/>
    <x v="2"/>
    <x v="1"/>
    <n v="65.194323333333344"/>
    <n v="1"/>
    <n v="65.194311479820001"/>
    <n v="1"/>
  </r>
  <r>
    <x v="1"/>
    <x v="40"/>
    <x v="43"/>
    <x v="2"/>
    <x v="1"/>
    <n v="-8.0245366666666662"/>
    <n v="1"/>
    <n v="-8.0245352076599996"/>
    <n v="1"/>
  </r>
  <r>
    <x v="1"/>
    <x v="40"/>
    <x v="44"/>
    <x v="2"/>
    <x v="1"/>
    <n v="35.716413333333335"/>
    <n v="1"/>
    <n v="35.716406839439998"/>
    <n v="1"/>
  </r>
  <r>
    <x v="1"/>
    <x v="41"/>
    <x v="41"/>
    <x v="2"/>
    <x v="1"/>
    <n v="17.629920000000002"/>
    <n v="1"/>
    <n v="17.62991679456"/>
    <n v="1"/>
  </r>
  <r>
    <x v="1"/>
    <x v="41"/>
    <x v="43"/>
    <x v="2"/>
    <x v="1"/>
    <n v="0.79874666666666672"/>
    <n v="1"/>
    <n v="0.79874652144000002"/>
    <n v="1"/>
  </r>
  <r>
    <x v="1"/>
    <x v="42"/>
    <x v="41"/>
    <x v="2"/>
    <x v="1"/>
    <n v="91.702783333333329"/>
    <n v="1"/>
    <n v="91.702766660099996"/>
    <n v="1"/>
  </r>
  <r>
    <x v="1"/>
    <x v="43"/>
    <x v="41"/>
    <x v="2"/>
    <x v="1"/>
    <n v="26.200789999999998"/>
    <n v="1"/>
    <n v="26.20078523622"/>
    <n v="1"/>
  </r>
  <r>
    <x v="1"/>
    <x v="44"/>
    <x v="43"/>
    <x v="2"/>
    <x v="1"/>
    <n v="-2.2187733333333335"/>
    <n v="1"/>
    <n v="-2.2187729299200001"/>
    <n v="1"/>
  </r>
  <r>
    <x v="1"/>
    <x v="44"/>
    <x v="44"/>
    <x v="2"/>
    <x v="1"/>
    <n v="0.53203333333333336"/>
    <n v="1"/>
    <n v="0.53203323660000001"/>
    <n v="1"/>
  </r>
  <r>
    <x v="1"/>
    <x v="45"/>
    <x v="45"/>
    <x v="2"/>
    <x v="2"/>
    <n v="1.0200000000000001E-2"/>
    <n v="265"/>
    <n v="2.7029999999999998"/>
    <n v="1"/>
  </r>
  <r>
    <x v="1"/>
    <x v="46"/>
    <x v="46"/>
    <x v="2"/>
    <x v="2"/>
    <n v="1.4999999999999999E-4"/>
    <n v="265"/>
    <n v="3.9750000000000001E-2"/>
    <n v="1"/>
  </r>
  <r>
    <x v="1"/>
    <x v="47"/>
    <x v="47"/>
    <x v="2"/>
    <x v="0"/>
    <n v="3.3713099999999998"/>
    <n v="28"/>
    <n v="94.396680000000003"/>
    <n v="1"/>
  </r>
  <r>
    <x v="1"/>
    <x v="48"/>
    <x v="48"/>
    <x v="2"/>
    <x v="1"/>
    <n v="89.392526666666654"/>
    <n v="1"/>
    <n v="89.392510413479997"/>
    <n v="1"/>
  </r>
  <r>
    <x v="1"/>
    <x v="48"/>
    <x v="49"/>
    <x v="2"/>
    <x v="1"/>
    <n v="119.94476999999999"/>
    <n v="1"/>
    <n v="119.94474819186"/>
    <n v="1"/>
  </r>
  <r>
    <x v="1"/>
    <x v="48"/>
    <x v="49"/>
    <x v="2"/>
    <x v="1"/>
    <n v="-271.29838999999998"/>
    <n v="1"/>
    <n v="-271.29834067301999"/>
    <n v="1"/>
  </r>
  <r>
    <x v="1"/>
    <x v="48"/>
    <x v="50"/>
    <x v="2"/>
    <x v="1"/>
    <n v="-24.154680000000003"/>
    <n v="1"/>
    <n v="-24.154675608240002"/>
    <n v="1"/>
  </r>
  <r>
    <x v="1"/>
    <x v="49"/>
    <x v="51"/>
    <x v="2"/>
    <x v="1"/>
    <n v="44.267043333333334"/>
    <n v="1"/>
    <n v="44.26703528478"/>
    <n v="1"/>
  </r>
  <r>
    <x v="1"/>
    <x v="49"/>
    <x v="52"/>
    <x v="2"/>
    <x v="1"/>
    <n v="28.226330000000001"/>
    <n v="1"/>
    <n v="28.226324867940001"/>
    <n v="1"/>
  </r>
  <r>
    <x v="1"/>
    <x v="49"/>
    <x v="52"/>
    <x v="2"/>
    <x v="1"/>
    <n v="-8.3551233333333332"/>
    <n v="1"/>
    <n v="-8.3551218142200003"/>
    <n v="1"/>
  </r>
  <r>
    <x v="1"/>
    <x v="49"/>
    <x v="53"/>
    <x v="2"/>
    <x v="1"/>
    <n v="-3.7766666666666668"/>
    <n v="1"/>
    <n v="-3.7766659800000002"/>
    <n v="1"/>
  </r>
  <r>
    <x v="1"/>
    <x v="50"/>
    <x v="53"/>
    <x v="2"/>
    <x v="1"/>
    <n v="-1.1570533333333335"/>
    <n v="1"/>
    <n v="-1.1570531229600001"/>
    <n v="1"/>
  </r>
  <r>
    <x v="1"/>
    <x v="51"/>
    <x v="54"/>
    <x v="2"/>
    <x v="0"/>
    <n v="0.42935000000000001"/>
    <n v="28"/>
    <n v="12.021800000000001"/>
    <n v="1"/>
  </r>
  <r>
    <x v="2"/>
    <x v="39"/>
    <x v="39"/>
    <x v="2"/>
    <x v="1"/>
    <n v="1470.5408666666665"/>
    <n v="1"/>
    <n v="1470.5405992956"/>
    <n v="1"/>
  </r>
  <r>
    <x v="2"/>
    <x v="39"/>
    <x v="40"/>
    <x v="2"/>
    <x v="1"/>
    <n v="-15.762046666666665"/>
    <n v="1"/>
    <n v="-15.762043800840001"/>
    <n v="1"/>
  </r>
  <r>
    <x v="2"/>
    <x v="40"/>
    <x v="41"/>
    <x v="2"/>
    <x v="1"/>
    <n v="77.969503333333336"/>
    <n v="1"/>
    <n v="77.969489157059996"/>
    <n v="1"/>
  </r>
  <r>
    <x v="2"/>
    <x v="40"/>
    <x v="42"/>
    <x v="2"/>
    <x v="1"/>
    <n v="140.48514333333333"/>
    <n v="1"/>
    <n v="140.48511779058001"/>
    <n v="1"/>
  </r>
  <r>
    <x v="2"/>
    <x v="40"/>
    <x v="43"/>
    <x v="2"/>
    <x v="1"/>
    <n v="65.803906666666663"/>
    <n v="1"/>
    <n v="65.803894702319994"/>
    <n v="1"/>
  </r>
  <r>
    <x v="2"/>
    <x v="40"/>
    <x v="43"/>
    <x v="2"/>
    <x v="1"/>
    <n v="-8.0245366666666662"/>
    <n v="1"/>
    <n v="-8.0245352076599996"/>
    <n v="1"/>
  </r>
  <r>
    <x v="2"/>
    <x v="40"/>
    <x v="44"/>
    <x v="2"/>
    <x v="1"/>
    <n v="34.506633333333333"/>
    <n v="1"/>
    <n v="34.506627059400003"/>
    <n v="1"/>
  </r>
  <r>
    <x v="2"/>
    <x v="41"/>
    <x v="41"/>
    <x v="2"/>
    <x v="1"/>
    <n v="20.79429"/>
    <n v="1"/>
    <n v="20.794286219220002"/>
    <n v="1"/>
  </r>
  <r>
    <x v="2"/>
    <x v="41"/>
    <x v="43"/>
    <x v="2"/>
    <x v="1"/>
    <n v="0.79874666666666672"/>
    <n v="1"/>
    <n v="0.79874652144000002"/>
    <n v="1"/>
  </r>
  <r>
    <x v="2"/>
    <x v="42"/>
    <x v="41"/>
    <x v="2"/>
    <x v="1"/>
    <n v="86.608169999999987"/>
    <n v="1"/>
    <n v="86.608154253059993"/>
    <n v="1"/>
  </r>
  <r>
    <x v="2"/>
    <x v="43"/>
    <x v="41"/>
    <x v="2"/>
    <x v="1"/>
    <n v="24.745196666666669"/>
    <n v="1"/>
    <n v="24.745192167540001"/>
    <n v="1"/>
  </r>
  <r>
    <x v="2"/>
    <x v="44"/>
    <x v="43"/>
    <x v="2"/>
    <x v="1"/>
    <n v="-2.2187733333333335"/>
    <n v="1"/>
    <n v="-2.2187729299200001"/>
    <n v="1"/>
  </r>
  <r>
    <x v="2"/>
    <x v="44"/>
    <x v="44"/>
    <x v="2"/>
    <x v="1"/>
    <n v="0.62652333333333332"/>
    <n v="1"/>
    <n v="0.62652321942"/>
    <n v="1"/>
  </r>
  <r>
    <x v="2"/>
    <x v="45"/>
    <x v="45"/>
    <x v="2"/>
    <x v="2"/>
    <n v="9.8600000000000007E-3"/>
    <n v="265"/>
    <n v="2.6128999999999998"/>
    <n v="1"/>
  </r>
  <r>
    <x v="2"/>
    <x v="46"/>
    <x v="46"/>
    <x v="2"/>
    <x v="2"/>
    <n v="1.8000000000000001E-4"/>
    <n v="265"/>
    <n v="4.7699999999999999E-2"/>
    <n v="1"/>
  </r>
  <r>
    <x v="2"/>
    <x v="47"/>
    <x v="47"/>
    <x v="2"/>
    <x v="0"/>
    <n v="3.3796900000000001"/>
    <n v="28"/>
    <n v="94.631320000000002"/>
    <n v="1"/>
  </r>
  <r>
    <x v="2"/>
    <x v="48"/>
    <x v="48"/>
    <x v="2"/>
    <x v="1"/>
    <n v="87.693026666666654"/>
    <n v="1"/>
    <n v="87.693010722479997"/>
    <n v="1"/>
  </r>
  <r>
    <x v="2"/>
    <x v="48"/>
    <x v="49"/>
    <x v="2"/>
    <x v="1"/>
    <n v="119.50766666666668"/>
    <n v="1"/>
    <n v="119.507644938"/>
    <n v="1"/>
  </r>
  <r>
    <x v="2"/>
    <x v="48"/>
    <x v="49"/>
    <x v="2"/>
    <x v="1"/>
    <n v="-270.28606000000002"/>
    <n v="1"/>
    <n v="-270.28601085707999"/>
    <n v="1"/>
  </r>
  <r>
    <x v="2"/>
    <x v="48"/>
    <x v="50"/>
    <x v="2"/>
    <x v="1"/>
    <n v="-20.044236666666666"/>
    <n v="1"/>
    <n v="-20.044233022259998"/>
    <n v="1"/>
  </r>
  <r>
    <x v="2"/>
    <x v="49"/>
    <x v="51"/>
    <x v="2"/>
    <x v="1"/>
    <n v="44.267043333333334"/>
    <n v="1"/>
    <n v="44.26703528478"/>
    <n v="1"/>
  </r>
  <r>
    <x v="2"/>
    <x v="49"/>
    <x v="52"/>
    <x v="2"/>
    <x v="1"/>
    <n v="28.490219999999997"/>
    <n v="1"/>
    <n v="28.490214819959998"/>
    <n v="1"/>
  </r>
  <r>
    <x v="2"/>
    <x v="49"/>
    <x v="52"/>
    <x v="2"/>
    <x v="1"/>
    <n v="-8.3551233333333332"/>
    <n v="1"/>
    <n v="-8.3551218142200003"/>
    <n v="1"/>
  </r>
  <r>
    <x v="2"/>
    <x v="49"/>
    <x v="53"/>
    <x v="2"/>
    <x v="1"/>
    <n v="-3.6111533333333328"/>
    <n v="1"/>
    <n v="-3.6111526767600002"/>
    <n v="1"/>
  </r>
  <r>
    <x v="2"/>
    <x v="50"/>
    <x v="53"/>
    <x v="2"/>
    <x v="1"/>
    <n v="-1.09274"/>
    <n v="1"/>
    <n v="-1.09273980132"/>
    <n v="1"/>
  </r>
  <r>
    <x v="2"/>
    <x v="51"/>
    <x v="54"/>
    <x v="2"/>
    <x v="0"/>
    <n v="0.42119000000000001"/>
    <n v="28"/>
    <n v="11.79332"/>
    <n v="1"/>
  </r>
  <r>
    <x v="3"/>
    <x v="39"/>
    <x v="39"/>
    <x v="2"/>
    <x v="1"/>
    <n v="1477.0470000000003"/>
    <n v="1"/>
    <n v="1477.046731446"/>
    <n v="1"/>
  </r>
  <r>
    <x v="3"/>
    <x v="39"/>
    <x v="40"/>
    <x v="2"/>
    <x v="1"/>
    <n v="-15.412723333333334"/>
    <n v="1"/>
    <n v="-15.41272053102"/>
    <n v="1"/>
  </r>
  <r>
    <x v="3"/>
    <x v="40"/>
    <x v="41"/>
    <x v="2"/>
    <x v="1"/>
    <n v="79.013733333333334"/>
    <n v="1"/>
    <n v="79.013718967200006"/>
    <n v="1"/>
  </r>
  <r>
    <x v="3"/>
    <x v="40"/>
    <x v="42"/>
    <x v="2"/>
    <x v="1"/>
    <n v="140.48514333333333"/>
    <n v="1"/>
    <n v="140.48511779058001"/>
    <n v="1"/>
  </r>
  <r>
    <x v="3"/>
    <x v="40"/>
    <x v="43"/>
    <x v="2"/>
    <x v="1"/>
    <n v="61.747326666666673"/>
    <n v="1"/>
    <n v="61.747315439879998"/>
    <n v="1"/>
  </r>
  <r>
    <x v="3"/>
    <x v="40"/>
    <x v="43"/>
    <x v="2"/>
    <x v="1"/>
    <n v="-8.0245366666666662"/>
    <n v="1"/>
    <n v="-8.0245352076599996"/>
    <n v="1"/>
  </r>
  <r>
    <x v="3"/>
    <x v="40"/>
    <x v="44"/>
    <x v="2"/>
    <x v="1"/>
    <n v="33.296853333333331"/>
    <n v="1"/>
    <n v="33.296847279360001"/>
    <n v="1"/>
  </r>
  <r>
    <x v="3"/>
    <x v="41"/>
    <x v="41"/>
    <x v="2"/>
    <x v="1"/>
    <n v="23.958623333333332"/>
    <n v="1"/>
    <n v="23.958618977219999"/>
    <n v="1"/>
  </r>
  <r>
    <x v="3"/>
    <x v="41"/>
    <x v="43"/>
    <x v="2"/>
    <x v="1"/>
    <n v="0.79874666666666672"/>
    <n v="1"/>
    <n v="0.79874652144000002"/>
    <n v="1"/>
  </r>
  <r>
    <x v="3"/>
    <x v="42"/>
    <x v="41"/>
    <x v="2"/>
    <x v="1"/>
    <n v="81.513556666666659"/>
    <n v="1"/>
    <n v="81.513541846020004"/>
    <n v="1"/>
  </r>
  <r>
    <x v="3"/>
    <x v="43"/>
    <x v="41"/>
    <x v="2"/>
    <x v="1"/>
    <n v="23.289603333333332"/>
    <n v="1"/>
    <n v="23.289599098859998"/>
    <n v="1"/>
  </r>
  <r>
    <x v="3"/>
    <x v="44"/>
    <x v="43"/>
    <x v="2"/>
    <x v="1"/>
    <n v="-2.2187733333333335"/>
    <n v="1"/>
    <n v="-2.2187729299200001"/>
    <n v="1"/>
  </r>
  <r>
    <x v="3"/>
    <x v="44"/>
    <x v="44"/>
    <x v="2"/>
    <x v="1"/>
    <n v="0.72101333333333339"/>
    <n v="1"/>
    <n v="0.72101320223999998"/>
    <n v="1"/>
  </r>
  <r>
    <x v="3"/>
    <x v="45"/>
    <x v="45"/>
    <x v="2"/>
    <x v="2"/>
    <n v="9.5099999999999994E-3"/>
    <n v="265"/>
    <n v="2.5201500000000001"/>
    <n v="1"/>
  </r>
  <r>
    <x v="3"/>
    <x v="46"/>
    <x v="46"/>
    <x v="2"/>
    <x v="2"/>
    <n v="2.1000000000000001E-4"/>
    <n v="265"/>
    <n v="5.5649999999999998E-2"/>
    <n v="1"/>
  </r>
  <r>
    <x v="3"/>
    <x v="47"/>
    <x v="47"/>
    <x v="2"/>
    <x v="0"/>
    <n v="3.3880599999999998"/>
    <n v="28"/>
    <n v="94.865679999999998"/>
    <n v="1"/>
  </r>
  <r>
    <x v="3"/>
    <x v="48"/>
    <x v="48"/>
    <x v="2"/>
    <x v="1"/>
    <n v="85.993563333333327"/>
    <n v="1"/>
    <n v="85.993547698140006"/>
    <n v="1"/>
  </r>
  <r>
    <x v="3"/>
    <x v="48"/>
    <x v="49"/>
    <x v="2"/>
    <x v="1"/>
    <n v="119.0706"/>
    <n v="1"/>
    <n v="119.07057835080001"/>
    <n v="1"/>
  </r>
  <r>
    <x v="3"/>
    <x v="48"/>
    <x v="49"/>
    <x v="2"/>
    <x v="1"/>
    <n v="-269.27369333333337"/>
    <n v="1"/>
    <n v="-269.27364437448"/>
    <n v="1"/>
  </r>
  <r>
    <x v="3"/>
    <x v="48"/>
    <x v="50"/>
    <x v="2"/>
    <x v="1"/>
    <n v="-11.892539999999999"/>
    <n v="1"/>
    <n v="-11.892537837720001"/>
    <n v="1"/>
  </r>
  <r>
    <x v="3"/>
    <x v="49"/>
    <x v="51"/>
    <x v="2"/>
    <x v="1"/>
    <n v="44.267043333333334"/>
    <n v="1"/>
    <n v="44.26703528478"/>
    <n v="1"/>
  </r>
  <r>
    <x v="3"/>
    <x v="49"/>
    <x v="52"/>
    <x v="2"/>
    <x v="1"/>
    <n v="26.733923333333337"/>
    <n v="1"/>
    <n v="26.733918472620001"/>
    <n v="1"/>
  </r>
  <r>
    <x v="3"/>
    <x v="49"/>
    <x v="52"/>
    <x v="2"/>
    <x v="1"/>
    <n v="-8.3551233333333332"/>
    <n v="1"/>
    <n v="-8.3551218142200003"/>
    <n v="1"/>
  </r>
  <r>
    <x v="3"/>
    <x v="49"/>
    <x v="53"/>
    <x v="2"/>
    <x v="1"/>
    <n v="-3.4456399999999996"/>
    <n v="1"/>
    <n v="-3.4456393735200002"/>
    <n v="1"/>
  </r>
  <r>
    <x v="3"/>
    <x v="50"/>
    <x v="53"/>
    <x v="2"/>
    <x v="1"/>
    <n v="-1.0284633333333335"/>
    <n v="1"/>
    <n v="-1.02846314634"/>
    <n v="1"/>
  </r>
  <r>
    <x v="3"/>
    <x v="51"/>
    <x v="54"/>
    <x v="2"/>
    <x v="0"/>
    <n v="0.41303000000000001"/>
    <n v="28"/>
    <n v="11.56484"/>
    <n v="1"/>
  </r>
  <r>
    <x v="4"/>
    <x v="39"/>
    <x v="39"/>
    <x v="2"/>
    <x v="1"/>
    <n v="1483.5531333333331"/>
    <n v="1"/>
    <n v="1483.5528635963999"/>
    <n v="1"/>
  </r>
  <r>
    <x v="4"/>
    <x v="39"/>
    <x v="40"/>
    <x v="2"/>
    <x v="1"/>
    <n v="-20.446873333333333"/>
    <n v="1"/>
    <n v="-20.446869615720001"/>
    <n v="1"/>
  </r>
  <r>
    <x v="4"/>
    <x v="40"/>
    <x v="41"/>
    <x v="2"/>
    <x v="1"/>
    <n v="80.057963333333333"/>
    <n v="1"/>
    <n v="80.057948777340002"/>
    <n v="1"/>
  </r>
  <r>
    <x v="4"/>
    <x v="40"/>
    <x v="42"/>
    <x v="2"/>
    <x v="1"/>
    <n v="140.48514333333333"/>
    <n v="1"/>
    <n v="140.48511779058001"/>
    <n v="1"/>
  </r>
  <r>
    <x v="4"/>
    <x v="40"/>
    <x v="43"/>
    <x v="2"/>
    <x v="1"/>
    <n v="67.488043333333337"/>
    <n v="1"/>
    <n v="67.488031062779996"/>
    <n v="1"/>
  </r>
  <r>
    <x v="4"/>
    <x v="40"/>
    <x v="43"/>
    <x v="2"/>
    <x v="1"/>
    <n v="-8.0245366666666662"/>
    <n v="1"/>
    <n v="-8.0245352076599996"/>
    <n v="1"/>
  </r>
  <r>
    <x v="4"/>
    <x v="40"/>
    <x v="44"/>
    <x v="2"/>
    <x v="1"/>
    <n v="32.087073333333336"/>
    <n v="1"/>
    <n v="32.08706749932"/>
    <n v="1"/>
  </r>
  <r>
    <x v="4"/>
    <x v="41"/>
    <x v="41"/>
    <x v="2"/>
    <x v="1"/>
    <n v="27.122956666666667"/>
    <n v="1"/>
    <n v="27.122951735219999"/>
    <n v="1"/>
  </r>
  <r>
    <x v="4"/>
    <x v="41"/>
    <x v="43"/>
    <x v="2"/>
    <x v="1"/>
    <n v="0.79874666666666672"/>
    <n v="1"/>
    <n v="0.79874652144000002"/>
    <n v="1"/>
  </r>
  <r>
    <x v="4"/>
    <x v="42"/>
    <x v="41"/>
    <x v="2"/>
    <x v="1"/>
    <n v="76.418979999999991"/>
    <n v="1"/>
    <n v="76.418966105639996"/>
    <n v="1"/>
  </r>
  <r>
    <x v="4"/>
    <x v="43"/>
    <x v="41"/>
    <x v="2"/>
    <x v="1"/>
    <n v="21.834009999999996"/>
    <n v="1"/>
    <n v="21.834006030179999"/>
    <n v="1"/>
  </r>
  <r>
    <x v="4"/>
    <x v="44"/>
    <x v="43"/>
    <x v="2"/>
    <x v="1"/>
    <n v="-2.2187733333333335"/>
    <n v="1"/>
    <n v="-2.2187729299200001"/>
    <n v="1"/>
  </r>
  <r>
    <x v="4"/>
    <x v="44"/>
    <x v="44"/>
    <x v="2"/>
    <x v="1"/>
    <n v="0.81550333333333336"/>
    <n v="1"/>
    <n v="0.81550318505999997"/>
    <n v="1"/>
  </r>
  <r>
    <x v="4"/>
    <x v="45"/>
    <x v="45"/>
    <x v="2"/>
    <x v="2"/>
    <n v="9.1699999999999993E-3"/>
    <n v="265"/>
    <n v="2.43005"/>
    <n v="1"/>
  </r>
  <r>
    <x v="4"/>
    <x v="46"/>
    <x v="46"/>
    <x v="2"/>
    <x v="2"/>
    <n v="2.3000000000000001E-4"/>
    <n v="265"/>
    <n v="6.0949999999999997E-2"/>
    <n v="1"/>
  </r>
  <r>
    <x v="4"/>
    <x v="47"/>
    <x v="47"/>
    <x v="2"/>
    <x v="0"/>
    <n v="3.3964400000000001"/>
    <n v="28"/>
    <n v="95.100319999999996"/>
    <n v="1"/>
  </r>
  <r>
    <x v="4"/>
    <x v="48"/>
    <x v="48"/>
    <x v="2"/>
    <x v="1"/>
    <n v="84.294063333333341"/>
    <n v="1"/>
    <n v="84.294048007140006"/>
    <n v="1"/>
  </r>
  <r>
    <x v="4"/>
    <x v="48"/>
    <x v="49"/>
    <x v="2"/>
    <x v="1"/>
    <n v="118.63349666666666"/>
    <n v="1"/>
    <n v="118.63347509694"/>
    <n v="1"/>
  </r>
  <r>
    <x v="4"/>
    <x v="48"/>
    <x v="49"/>
    <x v="2"/>
    <x v="1"/>
    <n v="-268.26132666666666"/>
    <n v="1"/>
    <n v="-268.26127789188001"/>
    <n v="1"/>
  </r>
  <r>
    <x v="4"/>
    <x v="48"/>
    <x v="50"/>
    <x v="2"/>
    <x v="1"/>
    <n v="-7.7955899999999998"/>
    <n v="1"/>
    <n v="-7.7955885826199998"/>
    <n v="1"/>
  </r>
  <r>
    <x v="4"/>
    <x v="49"/>
    <x v="51"/>
    <x v="2"/>
    <x v="1"/>
    <n v="44.267043333333334"/>
    <n v="1"/>
    <n v="44.26703528478"/>
    <n v="1"/>
  </r>
  <r>
    <x v="4"/>
    <x v="49"/>
    <x v="52"/>
    <x v="2"/>
    <x v="1"/>
    <n v="29.21941"/>
    <n v="1"/>
    <n v="29.219404687379999"/>
    <n v="1"/>
  </r>
  <r>
    <x v="4"/>
    <x v="49"/>
    <x v="52"/>
    <x v="2"/>
    <x v="1"/>
    <n v="-8.3551233333333332"/>
    <n v="1"/>
    <n v="-8.3551218142200003"/>
    <n v="1"/>
  </r>
  <r>
    <x v="4"/>
    <x v="49"/>
    <x v="53"/>
    <x v="2"/>
    <x v="1"/>
    <n v="-3.28009"/>
    <n v="1"/>
    <n v="-3.2800894036199999"/>
    <n v="1"/>
  </r>
  <r>
    <x v="4"/>
    <x v="50"/>
    <x v="53"/>
    <x v="2"/>
    <x v="1"/>
    <n v="-0.96418666666666686"/>
    <n v="1"/>
    <n v="-0.96418649136000001"/>
    <n v="1"/>
  </r>
  <r>
    <x v="4"/>
    <x v="51"/>
    <x v="54"/>
    <x v="2"/>
    <x v="0"/>
    <n v="0.40487000000000001"/>
    <n v="28"/>
    <n v="11.336360000000001"/>
    <n v="1"/>
  </r>
  <r>
    <x v="5"/>
    <x v="39"/>
    <x v="39"/>
    <x v="2"/>
    <x v="1"/>
    <n v="1490.0592300000001"/>
    <n v="1"/>
    <n v="1490.0589590801401"/>
    <n v="1"/>
  </r>
  <r>
    <x v="5"/>
    <x v="39"/>
    <x v="40"/>
    <x v="2"/>
    <x v="1"/>
    <n v="-17.744943333333335"/>
    <n v="1"/>
    <n v="-17.74494010698"/>
    <n v="1"/>
  </r>
  <r>
    <x v="5"/>
    <x v="40"/>
    <x v="41"/>
    <x v="2"/>
    <x v="1"/>
    <n v="81.102193333333332"/>
    <n v="1"/>
    <n v="81.102178587479997"/>
    <n v="1"/>
  </r>
  <r>
    <x v="5"/>
    <x v="40"/>
    <x v="42"/>
    <x v="2"/>
    <x v="1"/>
    <n v="180.95253"/>
    <n v="1"/>
    <n v="180.95249709954001"/>
    <n v="1"/>
  </r>
  <r>
    <x v="5"/>
    <x v="40"/>
    <x v="43"/>
    <x v="2"/>
    <x v="1"/>
    <n v="91.250720000000001"/>
    <n v="1"/>
    <n v="91.250703408960007"/>
    <n v="1"/>
  </r>
  <r>
    <x v="5"/>
    <x v="40"/>
    <x v="43"/>
    <x v="2"/>
    <x v="1"/>
    <n v="-10.509546666666667"/>
    <n v="1"/>
    <n v="-10.50954475584"/>
    <n v="1"/>
  </r>
  <r>
    <x v="5"/>
    <x v="40"/>
    <x v="44"/>
    <x v="2"/>
    <x v="1"/>
    <n v="31.237909999999999"/>
    <n v="1"/>
    <n v="31.23790432038"/>
    <n v="1"/>
  </r>
  <r>
    <x v="5"/>
    <x v="41"/>
    <x v="41"/>
    <x v="2"/>
    <x v="1"/>
    <n v="30.287326666666669"/>
    <n v="1"/>
    <n v="30.287321159880001"/>
    <n v="1"/>
  </r>
  <r>
    <x v="5"/>
    <x v="41"/>
    <x v="43"/>
    <x v="2"/>
    <x v="1"/>
    <n v="0.79874666666666672"/>
    <n v="1"/>
    <n v="0.79874652144000002"/>
    <n v="1"/>
  </r>
  <r>
    <x v="5"/>
    <x v="42"/>
    <x v="41"/>
    <x v="2"/>
    <x v="1"/>
    <n v="71.324366666666677"/>
    <n v="1"/>
    <n v="71.324353698600007"/>
    <n v="1"/>
  </r>
  <r>
    <x v="5"/>
    <x v="43"/>
    <x v="41"/>
    <x v="2"/>
    <x v="1"/>
    <n v="20.37838"/>
    <n v="1"/>
    <n v="20.378376294839999"/>
    <n v="1"/>
  </r>
  <r>
    <x v="5"/>
    <x v="44"/>
    <x v="43"/>
    <x v="2"/>
    <x v="1"/>
    <n v="-2.2187733333333335"/>
    <n v="1"/>
    <n v="-2.2187729299200001"/>
    <n v="1"/>
  </r>
  <r>
    <x v="5"/>
    <x v="44"/>
    <x v="44"/>
    <x v="2"/>
    <x v="1"/>
    <n v="0.90999333333333343"/>
    <n v="1"/>
    <n v="0.90999316787999995"/>
    <n v="1"/>
  </r>
  <r>
    <x v="5"/>
    <x v="45"/>
    <x v="45"/>
    <x v="2"/>
    <x v="2"/>
    <n v="8.9300000000000004E-3"/>
    <n v="265"/>
    <n v="2.3664499999999999"/>
    <n v="1"/>
  </r>
  <r>
    <x v="5"/>
    <x v="46"/>
    <x v="46"/>
    <x v="2"/>
    <x v="2"/>
    <n v="2.5999999999999998E-4"/>
    <n v="265"/>
    <n v="6.8900000000000003E-2"/>
    <n v="1"/>
  </r>
  <r>
    <x v="5"/>
    <x v="47"/>
    <x v="47"/>
    <x v="2"/>
    <x v="0"/>
    <n v="3.4048099999999999"/>
    <n v="28"/>
    <n v="95.334680000000006"/>
    <n v="1"/>
  </r>
  <r>
    <x v="5"/>
    <x v="48"/>
    <x v="48"/>
    <x v="2"/>
    <x v="1"/>
    <n v="82.5946"/>
    <n v="1"/>
    <n v="82.594584982800001"/>
    <n v="1"/>
  </r>
  <r>
    <x v="5"/>
    <x v="48"/>
    <x v="49"/>
    <x v="2"/>
    <x v="1"/>
    <n v="118.10194000000001"/>
    <n v="1"/>
    <n v="118.10191852692"/>
    <n v="1"/>
  </r>
  <r>
    <x v="5"/>
    <x v="48"/>
    <x v="49"/>
    <x v="2"/>
    <x v="1"/>
    <n v="-267.03644000000003"/>
    <n v="1"/>
    <n v="-267.03639144791998"/>
    <n v="1"/>
  </r>
  <r>
    <x v="5"/>
    <x v="48"/>
    <x v="50"/>
    <x v="2"/>
    <x v="1"/>
    <n v="-6.8481233333333336"/>
    <n v="1"/>
    <n v="-6.8481220882200002"/>
    <n v="1"/>
  </r>
  <r>
    <x v="5"/>
    <x v="49"/>
    <x v="51"/>
    <x v="2"/>
    <x v="1"/>
    <n v="84.397390000000001"/>
    <n v="1"/>
    <n v="84.397374655020002"/>
    <n v="1"/>
  </r>
  <r>
    <x v="5"/>
    <x v="49"/>
    <x v="52"/>
    <x v="2"/>
    <x v="1"/>
    <n v="40.703740000000003"/>
    <n v="1"/>
    <n v="40.703732599319999"/>
    <n v="1"/>
  </r>
  <r>
    <x v="5"/>
    <x v="49"/>
    <x v="52"/>
    <x v="2"/>
    <x v="1"/>
    <n v="-13.424546666666666"/>
    <n v="1"/>
    <n v="-13.42454422584"/>
    <n v="1"/>
  </r>
  <r>
    <x v="5"/>
    <x v="49"/>
    <x v="53"/>
    <x v="2"/>
    <x v="1"/>
    <n v="-3.1694666666666667"/>
    <n v="1"/>
    <n v="-3.1694660903999998"/>
    <n v="1"/>
  </r>
  <r>
    <x v="5"/>
    <x v="50"/>
    <x v="53"/>
    <x v="2"/>
    <x v="1"/>
    <n v="-0.8999100000000001"/>
    <n v="1"/>
    <n v="-0.89990983637999999"/>
    <n v="1"/>
  </r>
  <r>
    <x v="5"/>
    <x v="51"/>
    <x v="54"/>
    <x v="2"/>
    <x v="0"/>
    <n v="0.3967"/>
    <n v="28"/>
    <n v="11.1076"/>
    <n v="1"/>
  </r>
  <r>
    <x v="6"/>
    <x v="39"/>
    <x v="39"/>
    <x v="2"/>
    <x v="1"/>
    <n v="1500.91634"/>
    <n v="1"/>
    <n v="1500.91606710612"/>
    <n v="1"/>
  </r>
  <r>
    <x v="6"/>
    <x v="39"/>
    <x v="40"/>
    <x v="2"/>
    <x v="1"/>
    <n v="-24.407019999999999"/>
    <n v="1"/>
    <n v="-24.407015562360002"/>
    <n v="1"/>
  </r>
  <r>
    <x v="6"/>
    <x v="40"/>
    <x v="41"/>
    <x v="2"/>
    <x v="1"/>
    <n v="82.581546666666668"/>
    <n v="1"/>
    <n v="82.581531651839995"/>
    <n v="1"/>
  </r>
  <r>
    <x v="6"/>
    <x v="40"/>
    <x v="42"/>
    <x v="2"/>
    <x v="1"/>
    <n v="167.73988"/>
    <n v="1"/>
    <n v="167.73984950184001"/>
    <n v="1"/>
  </r>
  <r>
    <x v="6"/>
    <x v="40"/>
    <x v="43"/>
    <x v="2"/>
    <x v="1"/>
    <n v="79.752346666666668"/>
    <n v="1"/>
    <n v="79.752332166239995"/>
    <n v="1"/>
  </r>
  <r>
    <x v="6"/>
    <x v="40"/>
    <x v="43"/>
    <x v="2"/>
    <x v="1"/>
    <n v="-10.768376666666667"/>
    <n v="1"/>
    <n v="-10.76837470878"/>
    <n v="1"/>
  </r>
  <r>
    <x v="6"/>
    <x v="40"/>
    <x v="44"/>
    <x v="2"/>
    <x v="1"/>
    <n v="30.38871"/>
    <n v="1"/>
    <n v="30.388704474779999"/>
    <n v="1"/>
  </r>
  <r>
    <x v="6"/>
    <x v="41"/>
    <x v="41"/>
    <x v="2"/>
    <x v="1"/>
    <n v="33.451659999999997"/>
    <n v="1"/>
    <n v="33.451653917880002"/>
    <n v="1"/>
  </r>
  <r>
    <x v="6"/>
    <x v="41"/>
    <x v="43"/>
    <x v="2"/>
    <x v="1"/>
    <n v="0.79874666666666672"/>
    <n v="1"/>
    <n v="0.79874652144000002"/>
    <n v="1"/>
  </r>
  <r>
    <x v="6"/>
    <x v="42"/>
    <x v="41"/>
    <x v="2"/>
    <x v="1"/>
    <n v="66.229789999999994"/>
    <n v="1"/>
    <n v="66.229777958219998"/>
    <n v="1"/>
  </r>
  <r>
    <x v="6"/>
    <x v="43"/>
    <x v="41"/>
    <x v="2"/>
    <x v="1"/>
    <n v="18.922786666666667"/>
    <n v="1"/>
    <n v="18.92278322616"/>
    <n v="1"/>
  </r>
  <r>
    <x v="6"/>
    <x v="44"/>
    <x v="43"/>
    <x v="2"/>
    <x v="1"/>
    <n v="-2.2187733333333335"/>
    <n v="1"/>
    <n v="-2.2187729299200001"/>
    <n v="1"/>
  </r>
  <r>
    <x v="6"/>
    <x v="44"/>
    <x v="44"/>
    <x v="2"/>
    <x v="1"/>
    <n v="1.0044833333333334"/>
    <n v="1"/>
    <n v="1.0044831507"/>
    <n v="1"/>
  </r>
  <r>
    <x v="6"/>
    <x v="45"/>
    <x v="45"/>
    <x v="2"/>
    <x v="2"/>
    <n v="8.6800000000000002E-3"/>
    <n v="265"/>
    <n v="2.3001999999999998"/>
    <n v="1"/>
  </r>
  <r>
    <x v="6"/>
    <x v="46"/>
    <x v="46"/>
    <x v="2"/>
    <x v="2"/>
    <n v="2.9E-4"/>
    <n v="265"/>
    <n v="7.6850000000000002E-2"/>
    <n v="1"/>
  </r>
  <r>
    <x v="6"/>
    <x v="47"/>
    <x v="47"/>
    <x v="2"/>
    <x v="0"/>
    <n v="3.4228100000000001"/>
    <n v="28"/>
    <n v="95.838679999999997"/>
    <n v="1"/>
  </r>
  <r>
    <x v="6"/>
    <x v="48"/>
    <x v="48"/>
    <x v="2"/>
    <x v="1"/>
    <n v="80.895136666666659"/>
    <n v="1"/>
    <n v="80.895121958459995"/>
    <n v="1"/>
  </r>
  <r>
    <x v="6"/>
    <x v="48"/>
    <x v="49"/>
    <x v="2"/>
    <x v="1"/>
    <n v="117.55468999999999"/>
    <n v="1"/>
    <n v="117.55466862642"/>
    <n v="1"/>
  </r>
  <r>
    <x v="6"/>
    <x v="48"/>
    <x v="49"/>
    <x v="2"/>
    <x v="1"/>
    <n v="-265.77635333333336"/>
    <n v="1"/>
    <n v="-265.77630501035998"/>
    <n v="1"/>
  </r>
  <r>
    <x v="6"/>
    <x v="48"/>
    <x v="50"/>
    <x v="2"/>
    <x v="1"/>
    <n v="-5.3079399999999994"/>
    <n v="1"/>
    <n v="-5.3079390349200004"/>
    <n v="1"/>
  </r>
  <r>
    <x v="6"/>
    <x v="49"/>
    <x v="51"/>
    <x v="2"/>
    <x v="1"/>
    <n v="206.13662666666664"/>
    <n v="1"/>
    <n v="206.13658918728001"/>
    <n v="1"/>
  </r>
  <r>
    <x v="6"/>
    <x v="49"/>
    <x v="52"/>
    <x v="2"/>
    <x v="1"/>
    <n v="65.036510000000007"/>
    <n v="1"/>
    <n v="65.03649817518"/>
    <n v="1"/>
  </r>
  <r>
    <x v="6"/>
    <x v="49"/>
    <x v="52"/>
    <x v="2"/>
    <x v="1"/>
    <n v="-26.28604"/>
    <n v="1"/>
    <n v="-26.286035220719999"/>
    <n v="1"/>
  </r>
  <r>
    <x v="6"/>
    <x v="49"/>
    <x v="53"/>
    <x v="2"/>
    <x v="1"/>
    <n v="-3.16778"/>
    <n v="1"/>
    <n v="-3.1677794240399999"/>
    <n v="1"/>
  </r>
  <r>
    <x v="6"/>
    <x v="50"/>
    <x v="53"/>
    <x v="2"/>
    <x v="1"/>
    <n v="-0.83563333333333334"/>
    <n v="1"/>
    <n v="-0.83563318139999998"/>
    <n v="1"/>
  </r>
  <r>
    <x v="6"/>
    <x v="51"/>
    <x v="54"/>
    <x v="2"/>
    <x v="0"/>
    <n v="0.38854"/>
    <n v="28"/>
    <n v="10.87912"/>
    <n v="1"/>
  </r>
  <r>
    <x v="7"/>
    <x v="39"/>
    <x v="39"/>
    <x v="2"/>
    <x v="1"/>
    <n v="1511.7734499999999"/>
    <n v="1"/>
    <n v="1511.7731751321001"/>
    <n v="1"/>
  </r>
  <r>
    <x v="7"/>
    <x v="39"/>
    <x v="40"/>
    <x v="2"/>
    <x v="1"/>
    <n v="-18.810036666666669"/>
    <n v="1"/>
    <n v="-18.810033246660002"/>
    <n v="1"/>
  </r>
  <r>
    <x v="7"/>
    <x v="40"/>
    <x v="41"/>
    <x v="2"/>
    <x v="1"/>
    <n v="84.06086333333333"/>
    <n v="1"/>
    <n v="84.060848049539999"/>
    <n v="1"/>
  </r>
  <r>
    <x v="7"/>
    <x v="40"/>
    <x v="42"/>
    <x v="2"/>
    <x v="1"/>
    <n v="245.59483666666668"/>
    <n v="1"/>
    <n v="245.59479201305999"/>
    <n v="1"/>
  </r>
  <r>
    <x v="7"/>
    <x v="40"/>
    <x v="43"/>
    <x v="2"/>
    <x v="1"/>
    <n v="111.40789000000001"/>
    <n v="1"/>
    <n v="111.40786974402"/>
    <n v="1"/>
  </r>
  <r>
    <x v="7"/>
    <x v="40"/>
    <x v="43"/>
    <x v="2"/>
    <x v="1"/>
    <n v="-16.980920000000001"/>
    <n v="1"/>
    <n v="-16.980916912560001"/>
    <n v="1"/>
  </r>
  <r>
    <x v="7"/>
    <x v="40"/>
    <x v="44"/>
    <x v="2"/>
    <x v="1"/>
    <n v="30.552573333333338"/>
    <n v="1"/>
    <n v="30.55256777832"/>
    <n v="1"/>
  </r>
  <r>
    <x v="7"/>
    <x v="41"/>
    <x v="41"/>
    <x v="2"/>
    <x v="1"/>
    <n v="32.886590000000005"/>
    <n v="1"/>
    <n v="32.886584020619999"/>
    <n v="1"/>
  </r>
  <r>
    <x v="7"/>
    <x v="42"/>
    <x v="41"/>
    <x v="2"/>
    <x v="1"/>
    <n v="66.356363333333334"/>
    <n v="1"/>
    <n v="66.356351268539996"/>
    <n v="1"/>
  </r>
  <r>
    <x v="7"/>
    <x v="43"/>
    <x v="41"/>
    <x v="2"/>
    <x v="1"/>
    <n v="19.555653333333332"/>
    <n v="1"/>
    <n v="19.555649777759999"/>
    <n v="1"/>
  </r>
  <r>
    <x v="7"/>
    <x v="44"/>
    <x v="44"/>
    <x v="2"/>
    <x v="1"/>
    <n v="0.98732333333333333"/>
    <n v="1"/>
    <n v="0.98732315382000002"/>
    <n v="1"/>
  </r>
  <r>
    <x v="7"/>
    <x v="45"/>
    <x v="45"/>
    <x v="2"/>
    <x v="2"/>
    <n v="8.7299999999999999E-3"/>
    <n v="265"/>
    <n v="2.31345"/>
    <n v="1"/>
  </r>
  <r>
    <x v="7"/>
    <x v="46"/>
    <x v="46"/>
    <x v="2"/>
    <x v="2"/>
    <n v="2.7999999999999998E-4"/>
    <n v="265"/>
    <n v="7.4200000000000002E-2"/>
    <n v="1"/>
  </r>
  <r>
    <x v="7"/>
    <x v="47"/>
    <x v="47"/>
    <x v="2"/>
    <x v="0"/>
    <n v="3.44801"/>
    <n v="28"/>
    <n v="96.544280000000001"/>
    <n v="1"/>
  </r>
  <r>
    <x v="7"/>
    <x v="48"/>
    <x v="48"/>
    <x v="2"/>
    <x v="1"/>
    <n v="80.895136666666659"/>
    <n v="1"/>
    <n v="80.895121958459995"/>
    <n v="1"/>
  </r>
  <r>
    <x v="7"/>
    <x v="48"/>
    <x v="49"/>
    <x v="2"/>
    <x v="1"/>
    <n v="117.03974333333333"/>
    <n v="1"/>
    <n v="117.03972205338"/>
    <n v="1"/>
  </r>
  <r>
    <x v="7"/>
    <x v="48"/>
    <x v="49"/>
    <x v="2"/>
    <x v="1"/>
    <n v="-264.61823666666669"/>
    <n v="1"/>
    <n v="-264.61818855425997"/>
    <n v="1"/>
  </r>
  <r>
    <x v="7"/>
    <x v="48"/>
    <x v="50"/>
    <x v="2"/>
    <x v="1"/>
    <n v="2.6366266666666669"/>
    <n v="1"/>
    <n v="2.6366261872800001"/>
    <n v="1"/>
  </r>
  <r>
    <x v="7"/>
    <x v="52"/>
    <x v="55"/>
    <x v="2"/>
    <x v="2"/>
    <n v="7.5000000000000002E-4"/>
    <n v="265"/>
    <n v="0.19875000000000001"/>
    <n v="1"/>
  </r>
  <r>
    <x v="7"/>
    <x v="49"/>
    <x v="51"/>
    <x v="2"/>
    <x v="1"/>
    <n v="239.57853333333335"/>
    <n v="1"/>
    <n v="239.57848977360001"/>
    <n v="1"/>
  </r>
  <r>
    <x v="7"/>
    <x v="49"/>
    <x v="52"/>
    <x v="2"/>
    <x v="1"/>
    <n v="95.29358666666667"/>
    <n v="1"/>
    <n v="95.293569340559998"/>
    <n v="1"/>
  </r>
  <r>
    <x v="7"/>
    <x v="49"/>
    <x v="52"/>
    <x v="2"/>
    <x v="1"/>
    <n v="-33.596823333333333"/>
    <n v="1"/>
    <n v="-33.596817224820001"/>
    <n v="1"/>
  </r>
  <r>
    <x v="7"/>
    <x v="49"/>
    <x v="53"/>
    <x v="2"/>
    <x v="1"/>
    <n v="-3.2206533333333334"/>
    <n v="1"/>
    <n v="-3.22065274776"/>
    <n v="1"/>
  </r>
  <r>
    <x v="7"/>
    <x v="50"/>
    <x v="53"/>
    <x v="2"/>
    <x v="1"/>
    <n v="-0.77135666666666669"/>
    <n v="1"/>
    <n v="-0.77135652641999997"/>
    <n v="1"/>
  </r>
  <r>
    <x v="7"/>
    <x v="51"/>
    <x v="54"/>
    <x v="2"/>
    <x v="0"/>
    <n v="0.38854"/>
    <n v="28"/>
    <n v="10.87912"/>
    <n v="1"/>
  </r>
  <r>
    <x v="8"/>
    <x v="39"/>
    <x v="39"/>
    <x v="2"/>
    <x v="1"/>
    <n v="1522.6305599999998"/>
    <n v="1"/>
    <n v="1522.6302831580799"/>
    <n v="1"/>
  </r>
  <r>
    <x v="8"/>
    <x v="39"/>
    <x v="56"/>
    <x v="2"/>
    <x v="1"/>
    <n v="-1.0828033333333333"/>
    <n v="1"/>
    <n v="-1.0828031364599999"/>
    <n v="1"/>
  </r>
  <r>
    <x v="8"/>
    <x v="39"/>
    <x v="40"/>
    <x v="2"/>
    <x v="1"/>
    <n v="-20.254519999999999"/>
    <n v="1"/>
    <n v="-20.25451631736"/>
    <n v="1"/>
  </r>
  <r>
    <x v="8"/>
    <x v="40"/>
    <x v="41"/>
    <x v="2"/>
    <x v="1"/>
    <n v="85.540216666666652"/>
    <n v="1"/>
    <n v="85.540201113899997"/>
    <n v="1"/>
  </r>
  <r>
    <x v="8"/>
    <x v="40"/>
    <x v="42"/>
    <x v="2"/>
    <x v="1"/>
    <n v="245.59483666666668"/>
    <n v="1"/>
    <n v="245.59479201305999"/>
    <n v="1"/>
  </r>
  <r>
    <x v="8"/>
    <x v="40"/>
    <x v="43"/>
    <x v="2"/>
    <x v="1"/>
    <n v="106.37432666666666"/>
    <n v="1"/>
    <n v="106.37430732588"/>
    <n v="1"/>
  </r>
  <r>
    <x v="8"/>
    <x v="40"/>
    <x v="43"/>
    <x v="2"/>
    <x v="1"/>
    <n v="-16.980920000000001"/>
    <n v="1"/>
    <n v="-16.980916912560001"/>
    <n v="1"/>
  </r>
  <r>
    <x v="8"/>
    <x v="40"/>
    <x v="44"/>
    <x v="2"/>
    <x v="1"/>
    <n v="30.716436666666667"/>
    <n v="1"/>
    <n v="30.716431081860001"/>
    <n v="1"/>
  </r>
  <r>
    <x v="8"/>
    <x v="41"/>
    <x v="41"/>
    <x v="2"/>
    <x v="1"/>
    <n v="32.321556666666673"/>
    <n v="1"/>
    <n v="32.321550790019998"/>
    <n v="1"/>
  </r>
  <r>
    <x v="8"/>
    <x v="42"/>
    <x v="41"/>
    <x v="2"/>
    <x v="1"/>
    <n v="66.482936666666674"/>
    <n v="1"/>
    <n v="66.482924578859993"/>
    <n v="1"/>
  </r>
  <r>
    <x v="8"/>
    <x v="43"/>
    <x v="41"/>
    <x v="2"/>
    <x v="1"/>
    <n v="20.18852"/>
    <n v="1"/>
    <n v="20.188516329359999"/>
    <n v="1"/>
  </r>
  <r>
    <x v="8"/>
    <x v="44"/>
    <x v="44"/>
    <x v="2"/>
    <x v="1"/>
    <n v="0.97016333333333327"/>
    <n v="1"/>
    <n v="0.97016315693999999"/>
    <n v="1"/>
  </r>
  <r>
    <x v="8"/>
    <x v="45"/>
    <x v="45"/>
    <x v="2"/>
    <x v="2"/>
    <n v="8.7799999999999996E-3"/>
    <n v="265"/>
    <n v="2.3267000000000002"/>
    <n v="1"/>
  </r>
  <r>
    <x v="8"/>
    <x v="46"/>
    <x v="46"/>
    <x v="2"/>
    <x v="2"/>
    <n v="2.7999999999999998E-4"/>
    <n v="265"/>
    <n v="7.4200000000000002E-2"/>
    <n v="1"/>
  </r>
  <r>
    <x v="8"/>
    <x v="47"/>
    <x v="47"/>
    <x v="2"/>
    <x v="0"/>
    <n v="3.4732099999999999"/>
    <n v="28"/>
    <n v="97.249880000000005"/>
    <n v="1"/>
  </r>
  <r>
    <x v="8"/>
    <x v="48"/>
    <x v="48"/>
    <x v="2"/>
    <x v="1"/>
    <n v="80.895136666666659"/>
    <n v="1"/>
    <n v="80.895121958459995"/>
    <n v="1"/>
  </r>
  <r>
    <x v="8"/>
    <x v="48"/>
    <x v="49"/>
    <x v="2"/>
    <x v="1"/>
    <n v="116.35943000000002"/>
    <n v="1"/>
    <n v="116.35940884374"/>
    <n v="1"/>
  </r>
  <r>
    <x v="8"/>
    <x v="48"/>
    <x v="49"/>
    <x v="2"/>
    <x v="1"/>
    <n v="-263.08820999999995"/>
    <n v="1"/>
    <n v="-263.08816216577998"/>
    <n v="1"/>
  </r>
  <r>
    <x v="8"/>
    <x v="48"/>
    <x v="50"/>
    <x v="2"/>
    <x v="1"/>
    <n v="-4.2846099999999998"/>
    <n v="1"/>
    <n v="-4.2846092209800002"/>
    <n v="1"/>
  </r>
  <r>
    <x v="8"/>
    <x v="49"/>
    <x v="51"/>
    <x v="2"/>
    <x v="1"/>
    <n v="229.12794666666665"/>
    <n v="1"/>
    <n v="229.12790500704"/>
    <n v="1"/>
  </r>
  <r>
    <x v="8"/>
    <x v="49"/>
    <x v="52"/>
    <x v="2"/>
    <x v="1"/>
    <n v="82.895083333333332"/>
    <n v="1"/>
    <n v="82.895068261500001"/>
    <n v="1"/>
  </r>
  <r>
    <x v="8"/>
    <x v="49"/>
    <x v="52"/>
    <x v="2"/>
    <x v="1"/>
    <n v="-31.740316666666661"/>
    <n v="1"/>
    <n v="-31.740310895699999"/>
    <n v="1"/>
  </r>
  <r>
    <x v="8"/>
    <x v="49"/>
    <x v="53"/>
    <x v="2"/>
    <x v="1"/>
    <n v="-3.2581266666666671"/>
    <n v="1"/>
    <n v="-3.2581260742799998"/>
    <n v="1"/>
  </r>
  <r>
    <x v="8"/>
    <x v="50"/>
    <x v="53"/>
    <x v="2"/>
    <x v="1"/>
    <n v="-0.70708000000000004"/>
    <n v="1"/>
    <n v="-0.70707987143999995"/>
    <n v="1"/>
  </r>
  <r>
    <x v="8"/>
    <x v="51"/>
    <x v="54"/>
    <x v="2"/>
    <x v="0"/>
    <n v="0.38854"/>
    <n v="28"/>
    <n v="10.87912"/>
    <n v="1"/>
  </r>
  <r>
    <x v="9"/>
    <x v="39"/>
    <x v="39"/>
    <x v="2"/>
    <x v="1"/>
    <n v="1533.4876333333334"/>
    <n v="1"/>
    <n v="1533.4873545174"/>
    <n v="1"/>
  </r>
  <r>
    <x v="9"/>
    <x v="39"/>
    <x v="56"/>
    <x v="2"/>
    <x v="1"/>
    <n v="-0.5073200000000001"/>
    <n v="1"/>
    <n v="-0.50731990776000002"/>
    <n v="1"/>
  </r>
  <r>
    <x v="9"/>
    <x v="39"/>
    <x v="40"/>
    <x v="2"/>
    <x v="1"/>
    <n v="-25.95189666666667"/>
    <n v="1"/>
    <n v="-25.951891948139998"/>
    <n v="1"/>
  </r>
  <r>
    <x v="9"/>
    <x v="40"/>
    <x v="41"/>
    <x v="2"/>
    <x v="1"/>
    <n v="87.019533333333342"/>
    <n v="1"/>
    <n v="87.0195175116"/>
    <n v="1"/>
  </r>
  <r>
    <x v="9"/>
    <x v="40"/>
    <x v="42"/>
    <x v="2"/>
    <x v="1"/>
    <n v="211.95977000000002"/>
    <n v="1"/>
    <n v="211.95973146186"/>
    <n v="1"/>
  </r>
  <r>
    <x v="9"/>
    <x v="40"/>
    <x v="43"/>
    <x v="2"/>
    <x v="1"/>
    <n v="103.36270999999999"/>
    <n v="1"/>
    <n v="103.36269120678"/>
    <n v="1"/>
  </r>
  <r>
    <x v="9"/>
    <x v="40"/>
    <x v="43"/>
    <x v="2"/>
    <x v="1"/>
    <n v="-17.395106666666667"/>
    <n v="1"/>
    <n v="-17.395103503920001"/>
    <n v="1"/>
  </r>
  <r>
    <x v="9"/>
    <x v="40"/>
    <x v="44"/>
    <x v="2"/>
    <x v="1"/>
    <n v="30.884846666666665"/>
    <n v="1"/>
    <n v="30.884841051239999"/>
    <n v="1"/>
  </r>
  <r>
    <x v="9"/>
    <x v="41"/>
    <x v="41"/>
    <x v="2"/>
    <x v="1"/>
    <n v="31.756486666666664"/>
    <n v="1"/>
    <n v="31.756480892759999"/>
    <n v="1"/>
  </r>
  <r>
    <x v="9"/>
    <x v="42"/>
    <x v="41"/>
    <x v="2"/>
    <x v="1"/>
    <n v="66.60951"/>
    <n v="1"/>
    <n v="66.609497889180005"/>
    <n v="1"/>
  </r>
  <r>
    <x v="9"/>
    <x v="43"/>
    <x v="41"/>
    <x v="2"/>
    <x v="1"/>
    <n v="20.821386666666665"/>
    <n v="1"/>
    <n v="20.821382880960002"/>
    <n v="1"/>
  </r>
  <r>
    <x v="9"/>
    <x v="44"/>
    <x v="44"/>
    <x v="2"/>
    <x v="1"/>
    <n v="0.9530033333333332"/>
    <n v="1"/>
    <n v="0.95300316005999997"/>
    <n v="1"/>
  </r>
  <r>
    <x v="9"/>
    <x v="45"/>
    <x v="45"/>
    <x v="2"/>
    <x v="2"/>
    <n v="8.8199999999999997E-3"/>
    <n v="265"/>
    <n v="2.3372999999999999"/>
    <n v="1"/>
  </r>
  <r>
    <x v="9"/>
    <x v="46"/>
    <x v="46"/>
    <x v="2"/>
    <x v="2"/>
    <n v="2.7E-4"/>
    <n v="265"/>
    <n v="7.1550000000000002E-2"/>
    <n v="1"/>
  </r>
  <r>
    <x v="9"/>
    <x v="47"/>
    <x v="47"/>
    <x v="2"/>
    <x v="0"/>
    <n v="3.4984099999999998"/>
    <n v="28"/>
    <n v="97.955479999999994"/>
    <n v="1"/>
  </r>
  <r>
    <x v="9"/>
    <x v="48"/>
    <x v="48"/>
    <x v="2"/>
    <x v="1"/>
    <n v="80.895136666666659"/>
    <n v="1"/>
    <n v="80.895121958459995"/>
    <n v="1"/>
  </r>
  <r>
    <x v="9"/>
    <x v="48"/>
    <x v="49"/>
    <x v="2"/>
    <x v="1"/>
    <n v="115.62239333333333"/>
    <n v="1"/>
    <n v="115.62237231108"/>
    <n v="1"/>
  </r>
  <r>
    <x v="9"/>
    <x v="48"/>
    <x v="49"/>
    <x v="2"/>
    <x v="1"/>
    <n v="-261.43065666666672"/>
    <n v="1"/>
    <n v="-261.43060913381998"/>
    <n v="1"/>
  </r>
  <r>
    <x v="9"/>
    <x v="48"/>
    <x v="50"/>
    <x v="2"/>
    <x v="1"/>
    <n v="1.0261899999999999"/>
    <n v="1"/>
    <n v="1.02618981342"/>
    <n v="1"/>
  </r>
  <r>
    <x v="9"/>
    <x v="52"/>
    <x v="55"/>
    <x v="2"/>
    <x v="2"/>
    <n v="2.9E-4"/>
    <n v="265"/>
    <n v="7.6850000000000002E-2"/>
    <n v="1"/>
  </r>
  <r>
    <x v="9"/>
    <x v="49"/>
    <x v="51"/>
    <x v="2"/>
    <x v="1"/>
    <n v="225.40925000000001"/>
    <n v="1"/>
    <n v="225.4092090165"/>
    <n v="1"/>
  </r>
  <r>
    <x v="9"/>
    <x v="49"/>
    <x v="52"/>
    <x v="2"/>
    <x v="1"/>
    <n v="102.06005333333333"/>
    <n v="1"/>
    <n v="102.06003477695999"/>
    <n v="1"/>
  </r>
  <r>
    <x v="9"/>
    <x v="49"/>
    <x v="52"/>
    <x v="2"/>
    <x v="1"/>
    <n v="-29.871379999999998"/>
    <n v="1"/>
    <n v="-29.87137456884"/>
    <n v="1"/>
  </r>
  <r>
    <x v="9"/>
    <x v="49"/>
    <x v="53"/>
    <x v="2"/>
    <x v="1"/>
    <n v="-3.3165"/>
    <n v="1"/>
    <n v="-3.3164993969999998"/>
    <n v="1"/>
  </r>
  <r>
    <x v="9"/>
    <x v="50"/>
    <x v="52"/>
    <x v="2"/>
    <x v="1"/>
    <n v="-1.2673466666666666"/>
    <n v="1"/>
    <n v="-1.26734643624"/>
    <n v="1"/>
  </r>
  <r>
    <x v="9"/>
    <x v="50"/>
    <x v="53"/>
    <x v="2"/>
    <x v="1"/>
    <n v="-0.81411"/>
    <n v="1"/>
    <n v="-0.81410985197999997"/>
    <n v="1"/>
  </r>
  <r>
    <x v="9"/>
    <x v="51"/>
    <x v="54"/>
    <x v="2"/>
    <x v="0"/>
    <n v="0.38854"/>
    <n v="28"/>
    <n v="10.87912"/>
    <n v="1"/>
  </r>
  <r>
    <x v="10"/>
    <x v="39"/>
    <x v="39"/>
    <x v="2"/>
    <x v="1"/>
    <n v="1544.3447433333333"/>
    <n v="1"/>
    <n v="1544.3444625433799"/>
    <n v="1"/>
  </r>
  <r>
    <x v="10"/>
    <x v="39"/>
    <x v="40"/>
    <x v="2"/>
    <x v="1"/>
    <n v="-8.5054933333333338"/>
    <n v="1"/>
    <n v="-8.5054917868800004"/>
    <n v="1"/>
  </r>
  <r>
    <x v="10"/>
    <x v="40"/>
    <x v="41"/>
    <x v="2"/>
    <x v="1"/>
    <n v="88.498850000000004"/>
    <n v="1"/>
    <n v="88.498833909300004"/>
    <n v="1"/>
  </r>
  <r>
    <x v="10"/>
    <x v="40"/>
    <x v="42"/>
    <x v="2"/>
    <x v="1"/>
    <n v="178.90777666666668"/>
    <n v="1"/>
    <n v="178.90774413797999"/>
    <n v="1"/>
  </r>
  <r>
    <x v="10"/>
    <x v="40"/>
    <x v="43"/>
    <x v="2"/>
    <x v="1"/>
    <n v="68.243193333333338"/>
    <n v="1"/>
    <n v="68.243180925480004"/>
    <n v="1"/>
  </r>
  <r>
    <x v="10"/>
    <x v="40"/>
    <x v="43"/>
    <x v="2"/>
    <x v="1"/>
    <n v="-15.53134"/>
    <n v="1"/>
    <n v="-15.531337176119999"/>
    <n v="1"/>
  </r>
  <r>
    <x v="10"/>
    <x v="40"/>
    <x v="44"/>
    <x v="2"/>
    <x v="1"/>
    <n v="30.796186666666671"/>
    <n v="1"/>
    <n v="30.796181067359999"/>
    <n v="1"/>
  </r>
  <r>
    <x v="10"/>
    <x v="41"/>
    <x v="41"/>
    <x v="2"/>
    <x v="1"/>
    <n v="31.191416666666669"/>
    <n v="1"/>
    <n v="31.1914109955"/>
    <n v="1"/>
  </r>
  <r>
    <x v="10"/>
    <x v="42"/>
    <x v="41"/>
    <x v="2"/>
    <x v="1"/>
    <n v="66.736083333333326"/>
    <n v="1"/>
    <n v="66.736071199500003"/>
    <n v="1"/>
  </r>
  <r>
    <x v="10"/>
    <x v="43"/>
    <x v="41"/>
    <x v="2"/>
    <x v="1"/>
    <n v="21.454253333333337"/>
    <n v="1"/>
    <n v="21.454249432560001"/>
    <n v="1"/>
  </r>
  <r>
    <x v="10"/>
    <x v="44"/>
    <x v="44"/>
    <x v="2"/>
    <x v="1"/>
    <n v="0.93584333333333347"/>
    <n v="1"/>
    <n v="0.93584316318000005"/>
    <n v="1"/>
  </r>
  <r>
    <x v="10"/>
    <x v="45"/>
    <x v="45"/>
    <x v="2"/>
    <x v="2"/>
    <n v="8.8000000000000005E-3"/>
    <n v="265"/>
    <n v="2.3319999999999999"/>
    <n v="1"/>
  </r>
  <r>
    <x v="10"/>
    <x v="46"/>
    <x v="46"/>
    <x v="2"/>
    <x v="2"/>
    <n v="2.7E-4"/>
    <n v="265"/>
    <n v="7.1550000000000002E-2"/>
    <n v="1"/>
  </r>
  <r>
    <x v="10"/>
    <x v="47"/>
    <x v="47"/>
    <x v="2"/>
    <x v="0"/>
    <n v="3.5236100000000001"/>
    <n v="28"/>
    <n v="98.661079999999998"/>
    <n v="1"/>
  </r>
  <r>
    <x v="10"/>
    <x v="48"/>
    <x v="48"/>
    <x v="2"/>
    <x v="1"/>
    <n v="80.895136666666659"/>
    <n v="1"/>
    <n v="80.895121958459995"/>
    <n v="1"/>
  </r>
  <r>
    <x v="10"/>
    <x v="48"/>
    <x v="49"/>
    <x v="2"/>
    <x v="1"/>
    <n v="115.07437333333333"/>
    <n v="1"/>
    <n v="115.07435241072"/>
    <n v="1"/>
  </r>
  <r>
    <x v="10"/>
    <x v="48"/>
    <x v="49"/>
    <x v="2"/>
    <x v="1"/>
    <n v="-260.19817999999998"/>
    <n v="1"/>
    <n v="-260.19813269124"/>
    <n v="1"/>
  </r>
  <r>
    <x v="10"/>
    <x v="48"/>
    <x v="50"/>
    <x v="2"/>
    <x v="1"/>
    <n v="8.1613033333333345"/>
    <n v="1"/>
    <n v="8.1613018494599991"/>
    <n v="1"/>
  </r>
  <r>
    <x v="10"/>
    <x v="52"/>
    <x v="55"/>
    <x v="2"/>
    <x v="2"/>
    <n v="2.33E-3"/>
    <n v="265"/>
    <n v="0.61745000000000005"/>
    <n v="1"/>
  </r>
  <r>
    <x v="10"/>
    <x v="49"/>
    <x v="51"/>
    <x v="2"/>
    <x v="1"/>
    <n v="195.31149000000002"/>
    <n v="1"/>
    <n v="195.31145448882"/>
    <n v="1"/>
  </r>
  <r>
    <x v="10"/>
    <x v="49"/>
    <x v="52"/>
    <x v="2"/>
    <x v="1"/>
    <n v="90.285176666666658"/>
    <n v="1"/>
    <n v="90.285160251180002"/>
    <n v="1"/>
  </r>
  <r>
    <x v="10"/>
    <x v="49"/>
    <x v="52"/>
    <x v="2"/>
    <x v="1"/>
    <n v="-27.204503333333335"/>
    <n v="1"/>
    <n v="-27.204498387059999"/>
    <n v="1"/>
  </r>
  <r>
    <x v="10"/>
    <x v="49"/>
    <x v="53"/>
    <x v="2"/>
    <x v="1"/>
    <n v="-3.3332933333333332"/>
    <n v="1"/>
    <n v="-3.3332927272799999"/>
    <n v="1"/>
  </r>
  <r>
    <x v="10"/>
    <x v="50"/>
    <x v="52"/>
    <x v="2"/>
    <x v="1"/>
    <n v="-1.2673466666666666"/>
    <n v="1"/>
    <n v="-1.26734643624"/>
    <n v="1"/>
  </r>
  <r>
    <x v="10"/>
    <x v="50"/>
    <x v="53"/>
    <x v="2"/>
    <x v="1"/>
    <n v="-0.92113999999999996"/>
    <n v="1"/>
    <n v="-0.92113983251999998"/>
    <n v="1"/>
  </r>
  <r>
    <x v="10"/>
    <x v="51"/>
    <x v="54"/>
    <x v="2"/>
    <x v="0"/>
    <n v="0.38854"/>
    <n v="28"/>
    <n v="10.87912"/>
    <n v="1"/>
  </r>
  <r>
    <x v="11"/>
    <x v="39"/>
    <x v="39"/>
    <x v="2"/>
    <x v="1"/>
    <n v="1555.2018533333332"/>
    <n v="1"/>
    <n v="1555.20157056936"/>
    <n v="1"/>
  </r>
  <r>
    <x v="11"/>
    <x v="39"/>
    <x v="56"/>
    <x v="2"/>
    <x v="1"/>
    <n v="-0.69259666666666675"/>
    <n v="1"/>
    <n v="-0.69259654073999999"/>
    <n v="1"/>
  </r>
  <r>
    <x v="11"/>
    <x v="39"/>
    <x v="40"/>
    <x v="2"/>
    <x v="1"/>
    <n v="-6.5355400000000001"/>
    <n v="1"/>
    <n v="-6.5355388117200004"/>
    <n v="1"/>
  </r>
  <r>
    <x v="11"/>
    <x v="40"/>
    <x v="41"/>
    <x v="2"/>
    <x v="1"/>
    <n v="84.757016666666672"/>
    <n v="1"/>
    <n v="84.757001256300001"/>
    <n v="1"/>
  </r>
  <r>
    <x v="11"/>
    <x v="40"/>
    <x v="42"/>
    <x v="2"/>
    <x v="1"/>
    <n v="239.77737666666664"/>
    <n v="1"/>
    <n v="239.77733307078"/>
    <n v="1"/>
  </r>
  <r>
    <x v="11"/>
    <x v="40"/>
    <x v="43"/>
    <x v="2"/>
    <x v="1"/>
    <n v="92.374516666666679"/>
    <n v="1"/>
    <n v="92.374499871300003"/>
    <n v="1"/>
  </r>
  <r>
    <x v="11"/>
    <x v="40"/>
    <x v="43"/>
    <x v="2"/>
    <x v="1"/>
    <n v="-18.637593333333331"/>
    <n v="1"/>
    <n v="-18.637589944679998"/>
    <n v="1"/>
  </r>
  <r>
    <x v="11"/>
    <x v="40"/>
    <x v="44"/>
    <x v="2"/>
    <x v="1"/>
    <n v="31.65385666666667"/>
    <n v="1"/>
    <n v="31.653850911420001"/>
    <n v="1"/>
  </r>
  <r>
    <x v="11"/>
    <x v="41"/>
    <x v="41"/>
    <x v="2"/>
    <x v="1"/>
    <n v="30.626346666666663"/>
    <n v="1"/>
    <n v="30.626341098240001"/>
    <n v="1"/>
  </r>
  <r>
    <x v="11"/>
    <x v="42"/>
    <x v="41"/>
    <x v="2"/>
    <x v="1"/>
    <n v="72.083806666666675"/>
    <n v="1"/>
    <n v="72.083793560519993"/>
    <n v="1"/>
  </r>
  <r>
    <x v="11"/>
    <x v="43"/>
    <x v="41"/>
    <x v="2"/>
    <x v="1"/>
    <n v="22.087156666666669"/>
    <n v="1"/>
    <n v="22.087152650819998"/>
    <n v="1"/>
  </r>
  <r>
    <x v="11"/>
    <x v="44"/>
    <x v="44"/>
    <x v="2"/>
    <x v="1"/>
    <n v="0.91871999999999998"/>
    <n v="1"/>
    <n v="0.91871983296000004"/>
    <n v="1"/>
  </r>
  <r>
    <x v="11"/>
    <x v="45"/>
    <x v="45"/>
    <x v="2"/>
    <x v="2"/>
    <n v="9.0399999999999994E-3"/>
    <n v="265"/>
    <n v="2.3956"/>
    <n v="1"/>
  </r>
  <r>
    <x v="11"/>
    <x v="46"/>
    <x v="46"/>
    <x v="2"/>
    <x v="2"/>
    <n v="2.5999999999999998E-4"/>
    <n v="265"/>
    <n v="6.8900000000000003E-2"/>
    <n v="1"/>
  </r>
  <r>
    <x v="11"/>
    <x v="47"/>
    <x v="47"/>
    <x v="2"/>
    <x v="0"/>
    <n v="3.5488"/>
    <n v="28"/>
    <n v="99.366399999999999"/>
    <n v="1"/>
  </r>
  <r>
    <x v="11"/>
    <x v="48"/>
    <x v="48"/>
    <x v="2"/>
    <x v="1"/>
    <n v="80.895136666666659"/>
    <n v="1"/>
    <n v="80.895121958459995"/>
    <n v="1"/>
  </r>
  <r>
    <x v="11"/>
    <x v="48"/>
    <x v="49"/>
    <x v="2"/>
    <x v="1"/>
    <n v="114.58296666666666"/>
    <n v="1"/>
    <n v="114.5829458334"/>
    <n v="1"/>
  </r>
  <r>
    <x v="11"/>
    <x v="48"/>
    <x v="49"/>
    <x v="2"/>
    <x v="1"/>
    <n v="-259.09300999999999"/>
    <n v="1"/>
    <n v="-259.09296289218003"/>
    <n v="1"/>
  </r>
  <r>
    <x v="11"/>
    <x v="48"/>
    <x v="50"/>
    <x v="2"/>
    <x v="1"/>
    <n v="11.856093333333334"/>
    <n v="1"/>
    <n v="11.85609117768"/>
    <n v="1"/>
  </r>
  <r>
    <x v="11"/>
    <x v="52"/>
    <x v="55"/>
    <x v="2"/>
    <x v="2"/>
    <n v="3.3899999999999998E-3"/>
    <n v="265"/>
    <n v="0.89834999999999998"/>
    <n v="1"/>
  </r>
  <r>
    <x v="11"/>
    <x v="49"/>
    <x v="51"/>
    <x v="2"/>
    <x v="1"/>
    <n v="107.01419666666668"/>
    <n v="1"/>
    <n v="107.01417720953999"/>
    <n v="1"/>
  </r>
  <r>
    <x v="11"/>
    <x v="49"/>
    <x v="52"/>
    <x v="2"/>
    <x v="1"/>
    <n v="70.329013333333336"/>
    <n v="1"/>
    <n v="70.329000546239996"/>
    <n v="1"/>
  </r>
  <r>
    <x v="11"/>
    <x v="49"/>
    <x v="52"/>
    <x v="2"/>
    <x v="1"/>
    <n v="-19.937279999999998"/>
    <n v="1"/>
    <n v="-19.93727637504"/>
    <n v="1"/>
  </r>
  <r>
    <x v="11"/>
    <x v="49"/>
    <x v="53"/>
    <x v="2"/>
    <x v="1"/>
    <n v="-3.2902466666666665"/>
    <n v="1"/>
    <n v="-3.2902460684400001"/>
    <n v="1"/>
  </r>
  <r>
    <x v="11"/>
    <x v="50"/>
    <x v="52"/>
    <x v="2"/>
    <x v="1"/>
    <n v="-1.2673466666666666"/>
    <n v="1"/>
    <n v="-1.26734643624"/>
    <n v="1"/>
  </r>
  <r>
    <x v="11"/>
    <x v="50"/>
    <x v="53"/>
    <x v="2"/>
    <x v="1"/>
    <n v="-1.02817"/>
    <n v="1"/>
    <n v="-1.0281698130600001"/>
    <n v="1"/>
  </r>
  <r>
    <x v="11"/>
    <x v="51"/>
    <x v="54"/>
    <x v="2"/>
    <x v="0"/>
    <n v="0.38854"/>
    <n v="28"/>
    <n v="10.87912"/>
    <n v="1"/>
  </r>
  <r>
    <x v="12"/>
    <x v="39"/>
    <x v="39"/>
    <x v="2"/>
    <x v="1"/>
    <n v="1566.0589266666666"/>
    <n v="1"/>
    <n v="1566.0586419286799"/>
    <n v="1"/>
  </r>
  <r>
    <x v="12"/>
    <x v="39"/>
    <x v="56"/>
    <x v="2"/>
    <x v="1"/>
    <n v="-0.55069666666666661"/>
    <n v="1"/>
    <n v="-0.55069656653999999"/>
    <n v="1"/>
  </r>
  <r>
    <x v="12"/>
    <x v="39"/>
    <x v="40"/>
    <x v="2"/>
    <x v="1"/>
    <n v="-3.70777"/>
    <n v="1"/>
    <n v="-3.7077693258600002"/>
    <n v="1"/>
  </r>
  <r>
    <x v="12"/>
    <x v="40"/>
    <x v="41"/>
    <x v="2"/>
    <x v="1"/>
    <n v="81.015183333333326"/>
    <n v="1"/>
    <n v="81.015168603299998"/>
    <n v="1"/>
  </r>
  <r>
    <x v="12"/>
    <x v="40"/>
    <x v="42"/>
    <x v="2"/>
    <x v="1"/>
    <n v="161.92242000000002"/>
    <n v="1"/>
    <n v="161.92239055956"/>
    <n v="1"/>
  </r>
  <r>
    <x v="12"/>
    <x v="40"/>
    <x v="43"/>
    <x v="2"/>
    <x v="1"/>
    <n v="63.89720333333333"/>
    <n v="1"/>
    <n v="63.89719171566"/>
    <n v="1"/>
  </r>
  <r>
    <x v="12"/>
    <x v="40"/>
    <x v="43"/>
    <x v="2"/>
    <x v="1"/>
    <n v="-12.425050000000001"/>
    <n v="1"/>
    <n v="-12.4250477409"/>
    <n v="1"/>
  </r>
  <r>
    <x v="12"/>
    <x v="40"/>
    <x v="44"/>
    <x v="2"/>
    <x v="1"/>
    <n v="31.498463333333337"/>
    <n v="1"/>
    <n v="31.498457606340001"/>
    <n v="1"/>
  </r>
  <r>
    <x v="12"/>
    <x v="41"/>
    <x v="41"/>
    <x v="2"/>
    <x v="1"/>
    <n v="30.061276666666668"/>
    <n v="1"/>
    <n v="30.061271200979998"/>
    <n v="1"/>
  </r>
  <r>
    <x v="12"/>
    <x v="42"/>
    <x v="41"/>
    <x v="2"/>
    <x v="1"/>
    <n v="72.210380000000001"/>
    <n v="1"/>
    <n v="72.210366870840005"/>
    <n v="1"/>
  </r>
  <r>
    <x v="12"/>
    <x v="43"/>
    <x v="41"/>
    <x v="2"/>
    <x v="1"/>
    <n v="20.631526666666669"/>
    <n v="1"/>
    <n v="20.631522915480002"/>
    <n v="1"/>
  </r>
  <r>
    <x v="12"/>
    <x v="44"/>
    <x v="44"/>
    <x v="2"/>
    <x v="1"/>
    <n v="0.90155999999999992"/>
    <n v="1"/>
    <n v="0.90155983608000001"/>
    <n v="1"/>
  </r>
  <r>
    <x v="12"/>
    <x v="45"/>
    <x v="45"/>
    <x v="2"/>
    <x v="2"/>
    <n v="8.9999999999999993E-3"/>
    <n v="265"/>
    <n v="2.3849999999999998"/>
    <n v="1"/>
  </r>
  <r>
    <x v="12"/>
    <x v="46"/>
    <x v="46"/>
    <x v="2"/>
    <x v="2"/>
    <n v="2.5999999999999998E-4"/>
    <n v="265"/>
    <n v="6.8900000000000003E-2"/>
    <n v="1"/>
  </r>
  <r>
    <x v="12"/>
    <x v="47"/>
    <x v="47"/>
    <x v="2"/>
    <x v="0"/>
    <n v="3.5592999999999999"/>
    <n v="28"/>
    <n v="99.660399999999996"/>
    <n v="1"/>
  </r>
  <r>
    <x v="12"/>
    <x v="48"/>
    <x v="48"/>
    <x v="2"/>
    <x v="1"/>
    <n v="80.895136666666659"/>
    <n v="1"/>
    <n v="80.895121958459995"/>
    <n v="1"/>
  </r>
  <r>
    <x v="12"/>
    <x v="48"/>
    <x v="49"/>
    <x v="2"/>
    <x v="1"/>
    <n v="114.20497"/>
    <n v="1"/>
    <n v="114.20494923546001"/>
    <n v="1"/>
  </r>
  <r>
    <x v="12"/>
    <x v="48"/>
    <x v="49"/>
    <x v="2"/>
    <x v="1"/>
    <n v="-258.24289333333331"/>
    <n v="1"/>
    <n v="-258.24284638007998"/>
    <n v="1"/>
  </r>
  <r>
    <x v="12"/>
    <x v="48"/>
    <x v="50"/>
    <x v="2"/>
    <x v="1"/>
    <n v="13.217930000000001"/>
    <n v="1"/>
    <n v="13.217927596739999"/>
    <n v="1"/>
  </r>
  <r>
    <x v="12"/>
    <x v="52"/>
    <x v="55"/>
    <x v="2"/>
    <x v="2"/>
    <n v="3.7799999999999999E-3"/>
    <n v="265"/>
    <n v="1.0017"/>
    <n v="1"/>
  </r>
  <r>
    <x v="12"/>
    <x v="49"/>
    <x v="51"/>
    <x v="2"/>
    <x v="1"/>
    <n v="110.64918333333334"/>
    <n v="1"/>
    <n v="110.64916321530001"/>
    <n v="1"/>
  </r>
  <r>
    <x v="12"/>
    <x v="49"/>
    <x v="52"/>
    <x v="2"/>
    <x v="1"/>
    <n v="48.759113333333339"/>
    <n v="1"/>
    <n v="48.75910446804"/>
    <n v="1"/>
  </r>
  <r>
    <x v="12"/>
    <x v="49"/>
    <x v="52"/>
    <x v="2"/>
    <x v="1"/>
    <n v="-17.063603333333333"/>
    <n v="1"/>
    <n v="-17.063600230860001"/>
    <n v="1"/>
  </r>
  <r>
    <x v="12"/>
    <x v="49"/>
    <x v="53"/>
    <x v="2"/>
    <x v="1"/>
    <n v="-3.2489966666666668"/>
    <n v="1"/>
    <n v="-3.2489960759400001"/>
    <n v="1"/>
  </r>
  <r>
    <x v="12"/>
    <x v="50"/>
    <x v="52"/>
    <x v="2"/>
    <x v="1"/>
    <n v="-1.2673466666666666"/>
    <n v="1"/>
    <n v="-1.26734643624"/>
    <n v="1"/>
  </r>
  <r>
    <x v="12"/>
    <x v="50"/>
    <x v="53"/>
    <x v="2"/>
    <x v="1"/>
    <n v="-1.1352"/>
    <n v="1"/>
    <n v="-1.1351997936"/>
    <n v="1"/>
  </r>
  <r>
    <x v="12"/>
    <x v="51"/>
    <x v="54"/>
    <x v="2"/>
    <x v="0"/>
    <n v="0.38854"/>
    <n v="28"/>
    <n v="10.87912"/>
    <n v="1"/>
  </r>
  <r>
    <x v="13"/>
    <x v="39"/>
    <x v="39"/>
    <x v="2"/>
    <x v="1"/>
    <n v="1576.9160366666667"/>
    <n v="1"/>
    <n v="1576.91574995466"/>
    <n v="1"/>
  </r>
  <r>
    <x v="13"/>
    <x v="39"/>
    <x v="40"/>
    <x v="2"/>
    <x v="1"/>
    <n v="-12.108176666666667"/>
    <n v="1"/>
    <n v="-12.108174465179999"/>
    <n v="1"/>
  </r>
  <r>
    <x v="13"/>
    <x v="40"/>
    <x v="41"/>
    <x v="2"/>
    <x v="1"/>
    <n v="77.273349999999994"/>
    <n v="1"/>
    <n v="77.273335950299995"/>
    <n v="1"/>
  </r>
  <r>
    <x v="13"/>
    <x v="40"/>
    <x v="42"/>
    <x v="2"/>
    <x v="1"/>
    <n v="161.92242000000002"/>
    <n v="1"/>
    <n v="161.92239055956"/>
    <n v="1"/>
  </r>
  <r>
    <x v="13"/>
    <x v="40"/>
    <x v="43"/>
    <x v="2"/>
    <x v="1"/>
    <n v="59.667116666666658"/>
    <n v="1"/>
    <n v="59.667105818099998"/>
    <n v="1"/>
  </r>
  <r>
    <x v="13"/>
    <x v="40"/>
    <x v="43"/>
    <x v="2"/>
    <x v="1"/>
    <n v="-12.425050000000001"/>
    <n v="1"/>
    <n v="-12.4250477409"/>
    <n v="1"/>
  </r>
  <r>
    <x v="13"/>
    <x v="40"/>
    <x v="44"/>
    <x v="2"/>
    <x v="1"/>
    <n v="31.343033333333334"/>
    <n v="1"/>
    <n v="31.343027634599999"/>
    <n v="1"/>
  </r>
  <r>
    <x v="13"/>
    <x v="41"/>
    <x v="41"/>
    <x v="2"/>
    <x v="1"/>
    <n v="29.496243333333336"/>
    <n v="1"/>
    <n v="29.496237970380001"/>
    <n v="1"/>
  </r>
  <r>
    <x v="13"/>
    <x v="42"/>
    <x v="41"/>
    <x v="2"/>
    <x v="1"/>
    <n v="72.336953333333327"/>
    <n v="1"/>
    <n v="72.336940181160003"/>
    <n v="1"/>
  </r>
  <r>
    <x v="13"/>
    <x v="43"/>
    <x v="41"/>
    <x v="2"/>
    <x v="1"/>
    <n v="19.175933333333333"/>
    <n v="1"/>
    <n v="19.175929846799999"/>
    <n v="1"/>
  </r>
  <r>
    <x v="13"/>
    <x v="44"/>
    <x v="44"/>
    <x v="2"/>
    <x v="1"/>
    <n v="0.88439999999999996"/>
    <n v="1"/>
    <n v="0.88439983919999998"/>
    <n v="1"/>
  </r>
  <r>
    <x v="13"/>
    <x v="45"/>
    <x v="45"/>
    <x v="2"/>
    <x v="2"/>
    <n v="8.9599999999999992E-3"/>
    <n v="265"/>
    <n v="2.3744000000000001"/>
    <n v="1"/>
  </r>
  <r>
    <x v="13"/>
    <x v="46"/>
    <x v="46"/>
    <x v="2"/>
    <x v="2"/>
    <n v="2.5000000000000001E-4"/>
    <n v="265"/>
    <n v="6.6250000000000003E-2"/>
    <n v="1"/>
  </r>
  <r>
    <x v="13"/>
    <x v="47"/>
    <x v="47"/>
    <x v="2"/>
    <x v="0"/>
    <n v="3.5697999999999999"/>
    <n v="28"/>
    <n v="99.954400000000007"/>
    <n v="1"/>
  </r>
  <r>
    <x v="13"/>
    <x v="48"/>
    <x v="48"/>
    <x v="2"/>
    <x v="1"/>
    <n v="80.895136666666659"/>
    <n v="1"/>
    <n v="80.895121958459995"/>
    <n v="1"/>
  </r>
  <r>
    <x v="13"/>
    <x v="48"/>
    <x v="49"/>
    <x v="2"/>
    <x v="1"/>
    <n v="114.01595333333334"/>
    <n v="1"/>
    <n v="114.01593260316"/>
    <n v="1"/>
  </r>
  <r>
    <x v="13"/>
    <x v="48"/>
    <x v="49"/>
    <x v="2"/>
    <x v="1"/>
    <n v="-257.81781666666672"/>
    <n v="1"/>
    <n v="-257.81776979070003"/>
    <n v="1"/>
  </r>
  <r>
    <x v="13"/>
    <x v="48"/>
    <x v="50"/>
    <x v="2"/>
    <x v="1"/>
    <n v="15.896796666666667"/>
    <n v="1"/>
    <n v="15.896793776339999"/>
    <n v="1"/>
  </r>
  <r>
    <x v="13"/>
    <x v="52"/>
    <x v="55"/>
    <x v="2"/>
    <x v="2"/>
    <n v="4.5399999999999998E-3"/>
    <n v="265"/>
    <n v="1.2031000000000001"/>
    <n v="1"/>
  </r>
  <r>
    <x v="13"/>
    <x v="49"/>
    <x v="51"/>
    <x v="2"/>
    <x v="1"/>
    <n v="177.53306999999998"/>
    <n v="1"/>
    <n v="177.53303772126"/>
    <n v="1"/>
  </r>
  <r>
    <x v="13"/>
    <x v="49"/>
    <x v="52"/>
    <x v="2"/>
    <x v="1"/>
    <n v="45.849283333333339"/>
    <n v="1"/>
    <n v="45.849274997099997"/>
    <n v="1"/>
  </r>
  <r>
    <x v="13"/>
    <x v="49"/>
    <x v="52"/>
    <x v="2"/>
    <x v="1"/>
    <n v="-26.014816666666665"/>
    <n v="1"/>
    <n v="-26.014811936699999"/>
    <n v="1"/>
  </r>
  <r>
    <x v="13"/>
    <x v="49"/>
    <x v="53"/>
    <x v="2"/>
    <x v="1"/>
    <n v="-3.3109266666666666"/>
    <n v="1"/>
    <n v="-3.3109260646799998"/>
    <n v="1"/>
  </r>
  <r>
    <x v="13"/>
    <x v="50"/>
    <x v="52"/>
    <x v="2"/>
    <x v="1"/>
    <n v="-1.2673466666666666"/>
    <n v="1"/>
    <n v="-1.26734643624"/>
    <n v="1"/>
  </r>
  <r>
    <x v="13"/>
    <x v="50"/>
    <x v="53"/>
    <x v="2"/>
    <x v="1"/>
    <n v="-1.2422299999999999"/>
    <n v="1"/>
    <n v="-1.2422297741399999"/>
    <n v="1"/>
  </r>
  <r>
    <x v="13"/>
    <x v="51"/>
    <x v="54"/>
    <x v="2"/>
    <x v="0"/>
    <n v="0.38854"/>
    <n v="28"/>
    <n v="10.87912"/>
    <n v="1"/>
  </r>
  <r>
    <x v="14"/>
    <x v="39"/>
    <x v="39"/>
    <x v="2"/>
    <x v="1"/>
    <n v="1587.7731466666667"/>
    <n v="1"/>
    <n v="1587.7728579806401"/>
    <n v="1"/>
  </r>
  <r>
    <x v="14"/>
    <x v="39"/>
    <x v="56"/>
    <x v="2"/>
    <x v="1"/>
    <n v="-0.14974666666666667"/>
    <n v="1"/>
    <n v="-0.14974663944"/>
    <n v="1"/>
  </r>
  <r>
    <x v="14"/>
    <x v="39"/>
    <x v="40"/>
    <x v="2"/>
    <x v="1"/>
    <n v="-12.916786666666667"/>
    <n v="1"/>
    <n v="-12.91678431816"/>
    <n v="1"/>
  </r>
  <r>
    <x v="14"/>
    <x v="40"/>
    <x v="41"/>
    <x v="2"/>
    <x v="1"/>
    <n v="78.75266666666667"/>
    <n v="1"/>
    <n v="78.752652347999998"/>
    <n v="1"/>
  </r>
  <r>
    <x v="14"/>
    <x v="40"/>
    <x v="42"/>
    <x v="2"/>
    <x v="1"/>
    <n v="179.31752666666668"/>
    <n v="1"/>
    <n v="179.31749406348001"/>
    <n v="1"/>
  </r>
  <r>
    <x v="14"/>
    <x v="40"/>
    <x v="43"/>
    <x v="2"/>
    <x v="1"/>
    <n v="27.716296666666665"/>
    <n v="1"/>
    <n v="27.716291627339999"/>
    <n v="1"/>
  </r>
  <r>
    <x v="14"/>
    <x v="40"/>
    <x v="43"/>
    <x v="2"/>
    <x v="1"/>
    <n v="-11.493203333333334"/>
    <n v="1"/>
    <n v="-11.49320124366"/>
    <n v="1"/>
  </r>
  <r>
    <x v="14"/>
    <x v="40"/>
    <x v="44"/>
    <x v="2"/>
    <x v="1"/>
    <n v="30.75981333333333"/>
    <n v="1"/>
    <n v="30.759807740639999"/>
    <n v="1"/>
  </r>
  <r>
    <x v="14"/>
    <x v="41"/>
    <x v="41"/>
    <x v="2"/>
    <x v="1"/>
    <n v="28.931173333333334"/>
    <n v="1"/>
    <n v="28.931168073119998"/>
    <n v="1"/>
  </r>
  <r>
    <x v="14"/>
    <x v="42"/>
    <x v="41"/>
    <x v="2"/>
    <x v="1"/>
    <n v="72.463526666666667"/>
    <n v="1"/>
    <n v="72.463513491480001"/>
    <n v="1"/>
  </r>
  <r>
    <x v="14"/>
    <x v="43"/>
    <x v="41"/>
    <x v="2"/>
    <x v="1"/>
    <n v="17.72034"/>
    <n v="1"/>
    <n v="17.72033677812"/>
    <n v="1"/>
  </r>
  <r>
    <x v="14"/>
    <x v="44"/>
    <x v="44"/>
    <x v="2"/>
    <x v="1"/>
    <n v="0.86724000000000012"/>
    <n v="1"/>
    <n v="0.86723984231999995"/>
    <n v="1"/>
  </r>
  <r>
    <x v="14"/>
    <x v="45"/>
    <x v="45"/>
    <x v="2"/>
    <x v="2"/>
    <n v="8.7899999999999992E-3"/>
    <n v="265"/>
    <n v="2.3293499999999998"/>
    <n v="1"/>
  </r>
  <r>
    <x v="14"/>
    <x v="46"/>
    <x v="46"/>
    <x v="2"/>
    <x v="2"/>
    <n v="2.5000000000000001E-4"/>
    <n v="265"/>
    <n v="6.6250000000000003E-2"/>
    <n v="1"/>
  </r>
  <r>
    <x v="14"/>
    <x v="47"/>
    <x v="47"/>
    <x v="2"/>
    <x v="0"/>
    <n v="3.5908000000000002"/>
    <n v="28"/>
    <n v="100.5424"/>
    <n v="1"/>
  </r>
  <r>
    <x v="14"/>
    <x v="48"/>
    <x v="48"/>
    <x v="2"/>
    <x v="1"/>
    <n v="80.895136666666659"/>
    <n v="1"/>
    <n v="80.895121958459995"/>
    <n v="1"/>
  </r>
  <r>
    <x v="14"/>
    <x v="48"/>
    <x v="49"/>
    <x v="2"/>
    <x v="1"/>
    <n v="113.84585666666668"/>
    <n v="1"/>
    <n v="113.84583596742"/>
    <n v="1"/>
  </r>
  <r>
    <x v="14"/>
    <x v="48"/>
    <x v="49"/>
    <x v="2"/>
    <x v="1"/>
    <n v="-257.43523666666664"/>
    <n v="1"/>
    <n v="-257.43518986025998"/>
    <n v="1"/>
  </r>
  <r>
    <x v="14"/>
    <x v="48"/>
    <x v="50"/>
    <x v="2"/>
    <x v="1"/>
    <n v="17.875623333333333"/>
    <n v="1"/>
    <n v="17.875620083219999"/>
    <n v="1"/>
  </r>
  <r>
    <x v="14"/>
    <x v="52"/>
    <x v="55"/>
    <x v="2"/>
    <x v="2"/>
    <n v="5.11E-3"/>
    <n v="265"/>
    <n v="1.35415"/>
    <n v="1"/>
  </r>
  <r>
    <x v="14"/>
    <x v="49"/>
    <x v="51"/>
    <x v="2"/>
    <x v="1"/>
    <n v="147.43530999999999"/>
    <n v="1"/>
    <n v="147.43528319358001"/>
    <n v="1"/>
  </r>
  <r>
    <x v="14"/>
    <x v="49"/>
    <x v="52"/>
    <x v="2"/>
    <x v="1"/>
    <n v="11.582450000000001"/>
    <n v="1"/>
    <n v="11.5824478941"/>
    <n v="1"/>
  </r>
  <r>
    <x v="14"/>
    <x v="49"/>
    <x v="52"/>
    <x v="2"/>
    <x v="1"/>
    <n v="-23.00191666666667"/>
    <n v="1"/>
    <n v="-23.0019124845"/>
    <n v="1"/>
  </r>
  <r>
    <x v="14"/>
    <x v="49"/>
    <x v="53"/>
    <x v="2"/>
    <x v="1"/>
    <n v="-3.3275000000000001"/>
    <n v="1"/>
    <n v="-3.3274993949999998"/>
    <n v="1"/>
  </r>
  <r>
    <x v="14"/>
    <x v="50"/>
    <x v="52"/>
    <x v="2"/>
    <x v="1"/>
    <n v="-0.15264333333333333"/>
    <n v="1"/>
    <n v="-0.15264330558"/>
    <n v="1"/>
  </r>
  <r>
    <x v="14"/>
    <x v="50"/>
    <x v="53"/>
    <x v="2"/>
    <x v="1"/>
    <n v="-1.1779533333333332"/>
    <n v="1"/>
    <n v="-1.1779531191599999"/>
    <n v="1"/>
  </r>
  <r>
    <x v="14"/>
    <x v="51"/>
    <x v="54"/>
    <x v="2"/>
    <x v="0"/>
    <n v="0.38854"/>
    <n v="28"/>
    <n v="10.87912"/>
    <n v="1"/>
  </r>
  <r>
    <x v="15"/>
    <x v="39"/>
    <x v="39"/>
    <x v="2"/>
    <x v="1"/>
    <n v="1598.6302566666666"/>
    <n v="1"/>
    <n v="1598.62996600662"/>
    <n v="1"/>
  </r>
  <r>
    <x v="15"/>
    <x v="39"/>
    <x v="56"/>
    <x v="2"/>
    <x v="1"/>
    <n v="-2.5923333333333336E-2"/>
    <n v="1"/>
    <n v="-2.5923328620000002E-2"/>
    <n v="1"/>
  </r>
  <r>
    <x v="15"/>
    <x v="39"/>
    <x v="40"/>
    <x v="2"/>
    <x v="1"/>
    <n v="-16.091386666666669"/>
    <n v="1"/>
    <n v="-16.091383740960001"/>
    <n v="1"/>
  </r>
  <r>
    <x v="15"/>
    <x v="40"/>
    <x v="41"/>
    <x v="2"/>
    <x v="1"/>
    <n v="80.232020000000006"/>
    <n v="1"/>
    <n v="80.232005412359996"/>
    <n v="1"/>
  </r>
  <r>
    <x v="15"/>
    <x v="40"/>
    <x v="42"/>
    <x v="2"/>
    <x v="1"/>
    <n v="171.9021333333333"/>
    <n v="1"/>
    <n v="171.90210207839999"/>
    <n v="1"/>
  </r>
  <r>
    <x v="15"/>
    <x v="40"/>
    <x v="43"/>
    <x v="2"/>
    <x v="1"/>
    <n v="30.333600000000001"/>
    <n v="1"/>
    <n v="30.333594484799999"/>
    <n v="1"/>
  </r>
  <r>
    <x v="15"/>
    <x v="40"/>
    <x v="43"/>
    <x v="2"/>
    <x v="1"/>
    <n v="-10.871923333333333"/>
    <n v="1"/>
    <n v="-10.87192135662"/>
    <n v="1"/>
  </r>
  <r>
    <x v="15"/>
    <x v="40"/>
    <x v="44"/>
    <x v="2"/>
    <x v="1"/>
    <n v="30.073083333333333"/>
    <n v="1"/>
    <n v="30.0730778655"/>
    <n v="1"/>
  </r>
  <r>
    <x v="15"/>
    <x v="41"/>
    <x v="41"/>
    <x v="2"/>
    <x v="1"/>
    <n v="28.366103333333331"/>
    <n v="1"/>
    <n v="28.366098175859999"/>
    <n v="1"/>
  </r>
  <r>
    <x v="15"/>
    <x v="42"/>
    <x v="41"/>
    <x v="2"/>
    <x v="1"/>
    <n v="72.590099999999993"/>
    <n v="1"/>
    <n v="72.590086801799998"/>
    <n v="1"/>
  </r>
  <r>
    <x v="15"/>
    <x v="43"/>
    <x v="41"/>
    <x v="2"/>
    <x v="1"/>
    <n v="16.264746666666664"/>
    <n v="1"/>
    <n v="16.264743709440001"/>
    <n v="1"/>
  </r>
  <r>
    <x v="15"/>
    <x v="44"/>
    <x v="44"/>
    <x v="2"/>
    <x v="1"/>
    <n v="0.85008000000000006"/>
    <n v="1"/>
    <n v="0.85007984544000004"/>
    <n v="1"/>
  </r>
  <r>
    <x v="15"/>
    <x v="45"/>
    <x v="45"/>
    <x v="2"/>
    <x v="2"/>
    <n v="8.5900000000000004E-3"/>
    <n v="265"/>
    <n v="2.2763499999999999"/>
    <n v="1"/>
  </r>
  <r>
    <x v="15"/>
    <x v="46"/>
    <x v="46"/>
    <x v="2"/>
    <x v="2"/>
    <n v="2.4000000000000001E-4"/>
    <n v="265"/>
    <n v="6.3600000000000004E-2"/>
    <n v="1"/>
  </r>
  <r>
    <x v="15"/>
    <x v="47"/>
    <x v="47"/>
    <x v="2"/>
    <x v="0"/>
    <n v="3.6118000000000001"/>
    <n v="28"/>
    <n v="101.13039999999999"/>
    <n v="1"/>
  </r>
  <r>
    <x v="15"/>
    <x v="48"/>
    <x v="48"/>
    <x v="2"/>
    <x v="1"/>
    <n v="80.895136666666659"/>
    <n v="1"/>
    <n v="80.895121958459995"/>
    <n v="1"/>
  </r>
  <r>
    <x v="15"/>
    <x v="48"/>
    <x v="49"/>
    <x v="2"/>
    <x v="1"/>
    <n v="113.48674333333334"/>
    <n v="1"/>
    <n v="113.48672269938"/>
    <n v="1"/>
  </r>
  <r>
    <x v="15"/>
    <x v="48"/>
    <x v="49"/>
    <x v="2"/>
    <x v="1"/>
    <n v="-256.62761666666665"/>
    <n v="1"/>
    <n v="-256.62757000710002"/>
    <n v="1"/>
  </r>
  <r>
    <x v="15"/>
    <x v="48"/>
    <x v="50"/>
    <x v="2"/>
    <x v="1"/>
    <n v="20.065063333333335"/>
    <n v="1"/>
    <n v="20.06505968514"/>
    <n v="1"/>
  </r>
  <r>
    <x v="15"/>
    <x v="52"/>
    <x v="55"/>
    <x v="2"/>
    <x v="2"/>
    <n v="5.7299999999999999E-3"/>
    <n v="265"/>
    <n v="1.5184500000000001"/>
    <n v="1"/>
  </r>
  <r>
    <x v="15"/>
    <x v="49"/>
    <x v="51"/>
    <x v="2"/>
    <x v="1"/>
    <n v="358.48303333333337"/>
    <n v="1"/>
    <n v="358.48296815459997"/>
    <n v="1"/>
  </r>
  <r>
    <x v="15"/>
    <x v="49"/>
    <x v="52"/>
    <x v="2"/>
    <x v="1"/>
    <n v="64.237800000000007"/>
    <n v="1"/>
    <n v="64.2377883204"/>
    <n v="1"/>
  </r>
  <r>
    <x v="15"/>
    <x v="49"/>
    <x v="52"/>
    <x v="2"/>
    <x v="1"/>
    <n v="-55.347856666666665"/>
    <n v="1"/>
    <n v="-55.347846603420003"/>
    <n v="1"/>
  </r>
  <r>
    <x v="15"/>
    <x v="49"/>
    <x v="53"/>
    <x v="2"/>
    <x v="1"/>
    <n v="-3.5813799999999998"/>
    <n v="1"/>
    <n v="-3.5813793488400001"/>
    <n v="1"/>
  </r>
  <r>
    <x v="15"/>
    <x v="50"/>
    <x v="52"/>
    <x v="2"/>
    <x v="1"/>
    <n v="-0.15264333333333333"/>
    <n v="1"/>
    <n v="-0.15264330558"/>
    <n v="1"/>
  </r>
  <r>
    <x v="15"/>
    <x v="50"/>
    <x v="53"/>
    <x v="2"/>
    <x v="1"/>
    <n v="-1.11364"/>
    <n v="1"/>
    <n v="-1.1136397975200001"/>
    <n v="1"/>
  </r>
  <r>
    <x v="15"/>
    <x v="51"/>
    <x v="54"/>
    <x v="2"/>
    <x v="0"/>
    <n v="0.38854"/>
    <n v="28"/>
    <n v="10.87912"/>
    <n v="1"/>
  </r>
  <r>
    <x v="16"/>
    <x v="39"/>
    <x v="39"/>
    <x v="2"/>
    <x v="1"/>
    <n v="1599.0449933333332"/>
    <n v="1"/>
    <n v="1599.0447025978799"/>
    <n v="1"/>
  </r>
  <r>
    <x v="16"/>
    <x v="39"/>
    <x v="56"/>
    <x v="2"/>
    <x v="1"/>
    <n v="-1.1183333333333335E-2"/>
    <n v="1"/>
    <n v="-1.11833313E-2"/>
    <n v="1"/>
  </r>
  <r>
    <x v="16"/>
    <x v="39"/>
    <x v="40"/>
    <x v="2"/>
    <x v="1"/>
    <n v="-14.716936666666664"/>
    <n v="1"/>
    <n v="-14.716933990859999"/>
    <n v="1"/>
  </r>
  <r>
    <x v="16"/>
    <x v="40"/>
    <x v="41"/>
    <x v="2"/>
    <x v="1"/>
    <n v="81.711336666666668"/>
    <n v="1"/>
    <n v="81.711321810059999"/>
    <n v="1"/>
  </r>
  <r>
    <x v="16"/>
    <x v="40"/>
    <x v="42"/>
    <x v="2"/>
    <x v="1"/>
    <n v="166.74705666666668"/>
    <n v="1"/>
    <n v="166.74702634901999"/>
    <n v="1"/>
  </r>
  <r>
    <x v="16"/>
    <x v="40"/>
    <x v="43"/>
    <x v="2"/>
    <x v="1"/>
    <n v="108.31700000000001"/>
    <n v="1"/>
    <n v="108.316980306"/>
    <n v="1"/>
  </r>
  <r>
    <x v="16"/>
    <x v="40"/>
    <x v="43"/>
    <x v="2"/>
    <x v="1"/>
    <n v="-10.871923333333333"/>
    <n v="1"/>
    <n v="-10.87192135662"/>
    <n v="1"/>
  </r>
  <r>
    <x v="16"/>
    <x v="40"/>
    <x v="44"/>
    <x v="2"/>
    <x v="1"/>
    <n v="29.355663333333336"/>
    <n v="1"/>
    <n v="29.35565799594"/>
    <n v="1"/>
  </r>
  <r>
    <x v="16"/>
    <x v="41"/>
    <x v="41"/>
    <x v="2"/>
    <x v="1"/>
    <n v="27.801033333333333"/>
    <n v="1"/>
    <n v="27.8010282786"/>
    <n v="1"/>
  </r>
  <r>
    <x v="16"/>
    <x v="42"/>
    <x v="41"/>
    <x v="2"/>
    <x v="1"/>
    <n v="67.495523333333338"/>
    <n v="1"/>
    <n v="67.495511061420004"/>
    <n v="1"/>
  </r>
  <r>
    <x v="16"/>
    <x v="43"/>
    <x v="41"/>
    <x v="2"/>
    <x v="1"/>
    <n v="14.809153333333333"/>
    <n v="1"/>
    <n v="14.80915064076"/>
    <n v="1"/>
  </r>
  <r>
    <x v="16"/>
    <x v="44"/>
    <x v="44"/>
    <x v="2"/>
    <x v="1"/>
    <n v="0.83295666666666668"/>
    <n v="1"/>
    <n v="0.83295651522000003"/>
    <n v="1"/>
  </r>
  <r>
    <x v="16"/>
    <x v="45"/>
    <x v="45"/>
    <x v="2"/>
    <x v="2"/>
    <n v="8.3899999999999999E-3"/>
    <n v="265"/>
    <n v="2.2233499999999999"/>
    <n v="1"/>
  </r>
  <r>
    <x v="16"/>
    <x v="46"/>
    <x v="46"/>
    <x v="2"/>
    <x v="2"/>
    <n v="2.4000000000000001E-4"/>
    <n v="265"/>
    <n v="6.3600000000000004E-2"/>
    <n v="1"/>
  </r>
  <r>
    <x v="16"/>
    <x v="47"/>
    <x v="47"/>
    <x v="2"/>
    <x v="0"/>
    <n v="3.6013000000000002"/>
    <n v="28"/>
    <n v="100.8364"/>
    <n v="1"/>
  </r>
  <r>
    <x v="16"/>
    <x v="48"/>
    <x v="48"/>
    <x v="2"/>
    <x v="1"/>
    <n v="80.895136666666659"/>
    <n v="1"/>
    <n v="80.895121958459995"/>
    <n v="1"/>
  </r>
  <r>
    <x v="16"/>
    <x v="48"/>
    <x v="49"/>
    <x v="2"/>
    <x v="1"/>
    <n v="113.07094333333333"/>
    <n v="1"/>
    <n v="113.07092277498"/>
    <n v="1"/>
  </r>
  <r>
    <x v="16"/>
    <x v="48"/>
    <x v="49"/>
    <x v="2"/>
    <x v="1"/>
    <n v="-255.69246999999996"/>
    <n v="1"/>
    <n v="-255.69242351046"/>
    <n v="1"/>
  </r>
  <r>
    <x v="16"/>
    <x v="48"/>
    <x v="50"/>
    <x v="2"/>
    <x v="1"/>
    <n v="22.572109999999999"/>
    <n v="1"/>
    <n v="22.572105895979998"/>
    <n v="1"/>
  </r>
  <r>
    <x v="16"/>
    <x v="52"/>
    <x v="55"/>
    <x v="2"/>
    <x v="2"/>
    <n v="6.45E-3"/>
    <n v="265"/>
    <n v="1.7092499999999999"/>
    <n v="1"/>
  </r>
  <r>
    <x v="16"/>
    <x v="49"/>
    <x v="51"/>
    <x v="2"/>
    <x v="1"/>
    <n v="414.19755666666669"/>
    <n v="1"/>
    <n v="414.19748135802001"/>
    <n v="1"/>
  </r>
  <r>
    <x v="16"/>
    <x v="49"/>
    <x v="52"/>
    <x v="2"/>
    <x v="1"/>
    <n v="116.49872666666666"/>
    <n v="1"/>
    <n v="116.49870548508"/>
    <n v="1"/>
  </r>
  <r>
    <x v="16"/>
    <x v="49"/>
    <x v="52"/>
    <x v="2"/>
    <x v="1"/>
    <n v="-68.072949999999992"/>
    <n v="1"/>
    <n v="-68.072937623100003"/>
    <n v="1"/>
  </r>
  <r>
    <x v="16"/>
    <x v="49"/>
    <x v="53"/>
    <x v="2"/>
    <x v="1"/>
    <n v="-3.875996666666667"/>
    <n v="1"/>
    <n v="-3.8759959619400002"/>
    <n v="1"/>
  </r>
  <r>
    <x v="16"/>
    <x v="50"/>
    <x v="52"/>
    <x v="2"/>
    <x v="1"/>
    <n v="-0.15264333333333333"/>
    <n v="1"/>
    <n v="-0.15264330558"/>
    <n v="1"/>
  </r>
  <r>
    <x v="16"/>
    <x v="50"/>
    <x v="53"/>
    <x v="2"/>
    <x v="1"/>
    <n v="-1.0493633333333332"/>
    <n v="1"/>
    <n v="-1.0493631425400001"/>
    <n v="1"/>
  </r>
  <r>
    <x v="16"/>
    <x v="51"/>
    <x v="54"/>
    <x v="2"/>
    <x v="0"/>
    <n v="0.38854"/>
    <n v="28"/>
    <n v="10.87912"/>
    <n v="1"/>
  </r>
  <r>
    <x v="17"/>
    <x v="39"/>
    <x v="39"/>
    <x v="2"/>
    <x v="1"/>
    <n v="1599.4597666666666"/>
    <n v="1"/>
    <n v="1599.4594758558001"/>
    <n v="1"/>
  </r>
  <r>
    <x v="17"/>
    <x v="39"/>
    <x v="56"/>
    <x v="2"/>
    <x v="1"/>
    <n v="-0.22216333333333335"/>
    <n v="1"/>
    <n v="-0.22216329294000001"/>
    <n v="1"/>
  </r>
  <r>
    <x v="17"/>
    <x v="39"/>
    <x v="40"/>
    <x v="2"/>
    <x v="1"/>
    <n v="-20.715016666666667"/>
    <n v="1"/>
    <n v="-20.7150129003"/>
    <n v="1"/>
  </r>
  <r>
    <x v="17"/>
    <x v="40"/>
    <x v="41"/>
    <x v="2"/>
    <x v="1"/>
    <n v="83.190690000000004"/>
    <n v="1"/>
    <n v="83.190674874419997"/>
    <n v="1"/>
  </r>
  <r>
    <x v="17"/>
    <x v="40"/>
    <x v="42"/>
    <x v="2"/>
    <x v="1"/>
    <n v="166.74705666666668"/>
    <n v="1"/>
    <n v="166.74702634901999"/>
    <n v="1"/>
  </r>
  <r>
    <x v="17"/>
    <x v="40"/>
    <x v="43"/>
    <x v="2"/>
    <x v="1"/>
    <n v="115.37716666666667"/>
    <n v="1"/>
    <n v="115.377145689"/>
    <n v="1"/>
  </r>
  <r>
    <x v="17"/>
    <x v="40"/>
    <x v="43"/>
    <x v="2"/>
    <x v="1"/>
    <n v="-10.871923333333333"/>
    <n v="1"/>
    <n v="-10.87192135662"/>
    <n v="1"/>
  </r>
  <r>
    <x v="17"/>
    <x v="40"/>
    <x v="44"/>
    <x v="2"/>
    <x v="1"/>
    <n v="28.638243333333335"/>
    <n v="1"/>
    <n v="28.638238126379999"/>
    <n v="1"/>
  </r>
  <r>
    <x v="17"/>
    <x v="41"/>
    <x v="41"/>
    <x v="2"/>
    <x v="1"/>
    <n v="27.236000000000001"/>
    <n v="1"/>
    <n v="27.235995047999999"/>
    <n v="1"/>
  </r>
  <r>
    <x v="17"/>
    <x v="41"/>
    <x v="43"/>
    <x v="2"/>
    <x v="1"/>
    <n v="1.11826"/>
    <n v="1"/>
    <n v="1.1182597966800001"/>
    <n v="1"/>
  </r>
  <r>
    <x v="17"/>
    <x v="41"/>
    <x v="44"/>
    <x v="2"/>
    <x v="1"/>
    <n v="0.45030333333333333"/>
    <n v="1"/>
    <n v="0.45030325146"/>
    <n v="1"/>
  </r>
  <r>
    <x v="17"/>
    <x v="42"/>
    <x v="41"/>
    <x v="2"/>
    <x v="1"/>
    <n v="62.400909999999989"/>
    <n v="1"/>
    <n v="62.400898654380001"/>
    <n v="1"/>
  </r>
  <r>
    <x v="17"/>
    <x v="43"/>
    <x v="41"/>
    <x v="2"/>
    <x v="1"/>
    <n v="13.35356"/>
    <n v="1"/>
    <n v="13.35355757208"/>
    <n v="1"/>
  </r>
  <r>
    <x v="17"/>
    <x v="44"/>
    <x v="44"/>
    <x v="2"/>
    <x v="1"/>
    <n v="0.81579666666666661"/>
    <n v="1"/>
    <n v="0.81579651834"/>
    <n v="1"/>
  </r>
  <r>
    <x v="17"/>
    <x v="45"/>
    <x v="45"/>
    <x v="2"/>
    <x v="2"/>
    <n v="8.1799999999999998E-3"/>
    <n v="265"/>
    <n v="2.1677"/>
    <n v="1"/>
  </r>
  <r>
    <x v="17"/>
    <x v="53"/>
    <x v="57"/>
    <x v="2"/>
    <x v="2"/>
    <n v="1.2999999999999999E-4"/>
    <n v="265"/>
    <n v="3.4450000000000001E-2"/>
    <n v="1"/>
  </r>
  <r>
    <x v="17"/>
    <x v="46"/>
    <x v="46"/>
    <x v="2"/>
    <x v="2"/>
    <n v="2.3000000000000001E-4"/>
    <n v="265"/>
    <n v="6.0949999999999997E-2"/>
    <n v="1"/>
  </r>
  <r>
    <x v="17"/>
    <x v="47"/>
    <x v="47"/>
    <x v="2"/>
    <x v="0"/>
    <n v="3.5908000000000002"/>
    <n v="28"/>
    <n v="100.5424"/>
    <n v="1"/>
  </r>
  <r>
    <x v="17"/>
    <x v="48"/>
    <x v="48"/>
    <x v="2"/>
    <x v="1"/>
    <n v="80.895136666666659"/>
    <n v="1"/>
    <n v="80.895121958459995"/>
    <n v="1"/>
  </r>
  <r>
    <x v="17"/>
    <x v="48"/>
    <x v="49"/>
    <x v="2"/>
    <x v="1"/>
    <n v="112.46612666666665"/>
    <n v="1"/>
    <n v="112.46610621828"/>
    <n v="1"/>
  </r>
  <r>
    <x v="17"/>
    <x v="48"/>
    <x v="49"/>
    <x v="2"/>
    <x v="1"/>
    <n v="-254.33224666666663"/>
    <n v="1"/>
    <n v="-254.33220042444"/>
    <n v="1"/>
  </r>
  <r>
    <x v="17"/>
    <x v="48"/>
    <x v="50"/>
    <x v="2"/>
    <x v="1"/>
    <n v="25.673413333333333"/>
    <n v="1"/>
    <n v="25.67340866544"/>
    <n v="1"/>
  </r>
  <r>
    <x v="17"/>
    <x v="52"/>
    <x v="55"/>
    <x v="2"/>
    <x v="2"/>
    <n v="7.3400000000000002E-3"/>
    <n v="265"/>
    <n v="1.9451000000000001"/>
    <n v="1"/>
  </r>
  <r>
    <x v="17"/>
    <x v="49"/>
    <x v="51"/>
    <x v="2"/>
    <x v="1"/>
    <n v="501.13337999999999"/>
    <n v="1"/>
    <n v="501.13328888484"/>
    <n v="1"/>
  </r>
  <r>
    <x v="17"/>
    <x v="49"/>
    <x v="52"/>
    <x v="2"/>
    <x v="1"/>
    <n v="135.57723666666666"/>
    <n v="1"/>
    <n v="135.57721201626001"/>
    <n v="1"/>
  </r>
  <r>
    <x v="17"/>
    <x v="49"/>
    <x v="52"/>
    <x v="2"/>
    <x v="1"/>
    <n v="-88.220623333333336"/>
    <n v="1"/>
    <n v="-88.220607293219999"/>
    <n v="1"/>
  </r>
  <r>
    <x v="17"/>
    <x v="49"/>
    <x v="53"/>
    <x v="2"/>
    <x v="1"/>
    <n v="-4.1826400000000001"/>
    <n v="1"/>
    <n v="-4.1826392395200003"/>
    <n v="1"/>
  </r>
  <r>
    <x v="17"/>
    <x v="54"/>
    <x v="58"/>
    <x v="2"/>
    <x v="1"/>
    <n v="1.4275433333333334"/>
    <n v="1"/>
    <n v="1.4275430737799999"/>
    <n v="1"/>
  </r>
  <r>
    <x v="17"/>
    <x v="54"/>
    <x v="52"/>
    <x v="2"/>
    <x v="1"/>
    <n v="2.3801800000000002"/>
    <n v="1"/>
    <n v="2.3801795672399999"/>
    <n v="1"/>
  </r>
  <r>
    <x v="17"/>
    <x v="54"/>
    <x v="52"/>
    <x v="2"/>
    <x v="1"/>
    <n v="-0.69277999999999995"/>
    <n v="1"/>
    <n v="-0.69277987403999997"/>
    <n v="1"/>
  </r>
  <r>
    <x v="17"/>
    <x v="50"/>
    <x v="52"/>
    <x v="2"/>
    <x v="1"/>
    <n v="-0.15264333333333333"/>
    <n v="1"/>
    <n v="-0.15264330558"/>
    <n v="1"/>
  </r>
  <r>
    <x v="17"/>
    <x v="50"/>
    <x v="53"/>
    <x v="2"/>
    <x v="1"/>
    <n v="-0.98508666666666667"/>
    <n v="1"/>
    <n v="-0.98508648755999995"/>
    <n v="1"/>
  </r>
  <r>
    <x v="17"/>
    <x v="51"/>
    <x v="54"/>
    <x v="2"/>
    <x v="0"/>
    <n v="0.39539999999999997"/>
    <n v="28"/>
    <n v="11.071199999999999"/>
    <n v="1"/>
  </r>
  <r>
    <x v="18"/>
    <x v="39"/>
    <x v="39"/>
    <x v="2"/>
    <x v="1"/>
    <n v="1599.8745033333335"/>
    <n v="1"/>
    <n v="1599.87421244706"/>
    <n v="1"/>
  </r>
  <r>
    <x v="18"/>
    <x v="39"/>
    <x v="56"/>
    <x v="2"/>
    <x v="1"/>
    <n v="-0.10860666666666667"/>
    <n v="1"/>
    <n v="-0.10860664691999999"/>
    <n v="1"/>
  </r>
  <r>
    <x v="18"/>
    <x v="39"/>
    <x v="40"/>
    <x v="2"/>
    <x v="1"/>
    <n v="-23.996316666666669"/>
    <n v="1"/>
    <n v="-23.996312303700002"/>
    <n v="1"/>
  </r>
  <r>
    <x v="18"/>
    <x v="40"/>
    <x v="41"/>
    <x v="2"/>
    <x v="1"/>
    <n v="84.670006666666666"/>
    <n v="1"/>
    <n v="84.669991272120001"/>
    <n v="1"/>
  </r>
  <r>
    <x v="18"/>
    <x v="40"/>
    <x v="42"/>
    <x v="2"/>
    <x v="1"/>
    <n v="200.18899999999999"/>
    <n v="1"/>
    <n v="200.188963602"/>
    <n v="1"/>
  </r>
  <r>
    <x v="18"/>
    <x v="40"/>
    <x v="43"/>
    <x v="2"/>
    <x v="1"/>
    <n v="118.50952666666666"/>
    <n v="1"/>
    <n v="118.50950511948"/>
    <n v="1"/>
  </r>
  <r>
    <x v="18"/>
    <x v="40"/>
    <x v="43"/>
    <x v="2"/>
    <x v="1"/>
    <n v="-13.978213333333334"/>
    <n v="1"/>
    <n v="-13.97821079184"/>
    <n v="1"/>
  </r>
  <r>
    <x v="18"/>
    <x v="40"/>
    <x v="44"/>
    <x v="2"/>
    <x v="1"/>
    <n v="28.451243333333334"/>
    <n v="1"/>
    <n v="28.451238160380001"/>
    <n v="1"/>
  </r>
  <r>
    <x v="18"/>
    <x v="41"/>
    <x v="41"/>
    <x v="2"/>
    <x v="1"/>
    <n v="26.670929999999998"/>
    <n v="1"/>
    <n v="26.67092515074"/>
    <n v="1"/>
  </r>
  <r>
    <x v="18"/>
    <x v="41"/>
    <x v="43"/>
    <x v="2"/>
    <x v="1"/>
    <n v="1.11826"/>
    <n v="1"/>
    <n v="1.1182597966800001"/>
    <n v="1"/>
  </r>
  <r>
    <x v="18"/>
    <x v="41"/>
    <x v="44"/>
    <x v="2"/>
    <x v="1"/>
    <n v="0.90060666666666667"/>
    <n v="1"/>
    <n v="0.90060650292"/>
    <n v="1"/>
  </r>
  <r>
    <x v="18"/>
    <x v="42"/>
    <x v="41"/>
    <x v="2"/>
    <x v="1"/>
    <n v="57.306333333333328"/>
    <n v="1"/>
    <n v="57.306322913999999"/>
    <n v="1"/>
  </r>
  <r>
    <x v="18"/>
    <x v="43"/>
    <x v="41"/>
    <x v="2"/>
    <x v="1"/>
    <n v="11.897930000000001"/>
    <n v="1"/>
    <n v="11.897927836739999"/>
    <n v="1"/>
  </r>
  <r>
    <x v="18"/>
    <x v="44"/>
    <x v="43"/>
    <x v="2"/>
    <x v="1"/>
    <n v="-3.1062533333333335"/>
    <n v="1"/>
    <n v="-3.1062527685600001"/>
    <n v="1"/>
  </r>
  <r>
    <x v="18"/>
    <x v="44"/>
    <x v="44"/>
    <x v="2"/>
    <x v="1"/>
    <n v="1.0168033333333333"/>
    <n v="1"/>
    <n v="1.01680314846"/>
    <n v="1"/>
  </r>
  <r>
    <x v="18"/>
    <x v="45"/>
    <x v="45"/>
    <x v="2"/>
    <x v="2"/>
    <n v="8.1300000000000001E-3"/>
    <n v="265"/>
    <n v="2.1544500000000002"/>
    <n v="1"/>
  </r>
  <r>
    <x v="18"/>
    <x v="53"/>
    <x v="57"/>
    <x v="2"/>
    <x v="2"/>
    <n v="2.5999999999999998E-4"/>
    <n v="265"/>
    <n v="6.8900000000000003E-2"/>
    <n v="1"/>
  </r>
  <r>
    <x v="18"/>
    <x v="46"/>
    <x v="46"/>
    <x v="2"/>
    <x v="2"/>
    <n v="2.9E-4"/>
    <n v="265"/>
    <n v="7.6850000000000002E-2"/>
    <n v="1"/>
  </r>
  <r>
    <x v="18"/>
    <x v="47"/>
    <x v="47"/>
    <x v="2"/>
    <x v="0"/>
    <n v="3.5802999999999998"/>
    <n v="28"/>
    <n v="100.2484"/>
    <n v="1"/>
  </r>
  <r>
    <x v="18"/>
    <x v="48"/>
    <x v="48"/>
    <x v="2"/>
    <x v="1"/>
    <n v="80.895136666666659"/>
    <n v="1"/>
    <n v="80.895121958459995"/>
    <n v="1"/>
  </r>
  <r>
    <x v="18"/>
    <x v="48"/>
    <x v="49"/>
    <x v="2"/>
    <x v="1"/>
    <n v="111.84239000000001"/>
    <n v="1"/>
    <n v="111.84236966502"/>
    <n v="1"/>
  </r>
  <r>
    <x v="18"/>
    <x v="48"/>
    <x v="49"/>
    <x v="2"/>
    <x v="1"/>
    <n v="-252.92952666666665"/>
    <n v="1"/>
    <n v="-252.92948067948001"/>
    <n v="1"/>
  </r>
  <r>
    <x v="18"/>
    <x v="48"/>
    <x v="50"/>
    <x v="2"/>
    <x v="1"/>
    <n v="28.718726666666665"/>
    <n v="1"/>
    <n v="28.71872144508"/>
    <n v="1"/>
  </r>
  <r>
    <x v="18"/>
    <x v="52"/>
    <x v="55"/>
    <x v="2"/>
    <x v="2"/>
    <n v="8.2100000000000003E-3"/>
    <n v="265"/>
    <n v="2.1756500000000001"/>
    <n v="1"/>
  </r>
  <r>
    <x v="18"/>
    <x v="49"/>
    <x v="51"/>
    <x v="2"/>
    <x v="1"/>
    <n v="528.5610733333333"/>
    <n v="1"/>
    <n v="528.56097723131995"/>
    <n v="1"/>
  </r>
  <r>
    <x v="18"/>
    <x v="49"/>
    <x v="52"/>
    <x v="2"/>
    <x v="1"/>
    <n v="261.31874999999997"/>
    <n v="1"/>
    <n v="261.31870248749999"/>
    <n v="1"/>
  </r>
  <r>
    <x v="18"/>
    <x v="49"/>
    <x v="52"/>
    <x v="2"/>
    <x v="1"/>
    <n v="-105.00552333333333"/>
    <n v="1"/>
    <n v="-105.00550424142"/>
    <n v="1"/>
  </r>
  <r>
    <x v="18"/>
    <x v="49"/>
    <x v="53"/>
    <x v="2"/>
    <x v="1"/>
    <n v="-4.4902733333333336"/>
    <n v="1"/>
    <n v="-4.4902725169200002"/>
    <n v="1"/>
  </r>
  <r>
    <x v="18"/>
    <x v="54"/>
    <x v="58"/>
    <x v="2"/>
    <x v="1"/>
    <n v="2.8551233333333332"/>
    <n v="1"/>
    <n v="2.85512281422"/>
    <n v="1"/>
  </r>
  <r>
    <x v="18"/>
    <x v="54"/>
    <x v="52"/>
    <x v="2"/>
    <x v="1"/>
    <n v="2.3496366666666666"/>
    <n v="1"/>
    <n v="2.3496362394600001"/>
    <n v="1"/>
  </r>
  <r>
    <x v="18"/>
    <x v="54"/>
    <x v="52"/>
    <x v="2"/>
    <x v="1"/>
    <n v="-0.69277999999999995"/>
    <n v="1"/>
    <n v="-0.69277987403999997"/>
    <n v="1"/>
  </r>
  <r>
    <x v="18"/>
    <x v="50"/>
    <x v="52"/>
    <x v="2"/>
    <x v="1"/>
    <n v="-0.15264333333333333"/>
    <n v="1"/>
    <n v="-0.15264330558"/>
    <n v="1"/>
  </r>
  <r>
    <x v="18"/>
    <x v="50"/>
    <x v="53"/>
    <x v="2"/>
    <x v="1"/>
    <n v="-0.92081000000000002"/>
    <n v="1"/>
    <n v="-0.92080983258000004"/>
    <n v="1"/>
  </r>
  <r>
    <x v="18"/>
    <x v="51"/>
    <x v="54"/>
    <x v="2"/>
    <x v="0"/>
    <n v="0.40225"/>
    <n v="28"/>
    <n v="11.263"/>
    <n v="1"/>
  </r>
  <r>
    <x v="19"/>
    <x v="39"/>
    <x v="39"/>
    <x v="2"/>
    <x v="1"/>
    <n v="1600.2892766666666"/>
    <n v="1"/>
    <n v="1600.28898570498"/>
    <n v="1"/>
  </r>
  <r>
    <x v="19"/>
    <x v="39"/>
    <x v="56"/>
    <x v="2"/>
    <x v="1"/>
    <n v="-0.13277"/>
    <n v="1"/>
    <n v="-0.13276997586"/>
    <n v="1"/>
  </r>
  <r>
    <x v="19"/>
    <x v="39"/>
    <x v="40"/>
    <x v="2"/>
    <x v="1"/>
    <n v="-30.24934"/>
    <n v="1"/>
    <n v="-30.24933450012"/>
    <n v="1"/>
  </r>
  <r>
    <x v="19"/>
    <x v="40"/>
    <x v="41"/>
    <x v="2"/>
    <x v="1"/>
    <n v="80.928173333333334"/>
    <n v="1"/>
    <n v="80.928158619119998"/>
    <n v="1"/>
  </r>
  <r>
    <x v="19"/>
    <x v="40"/>
    <x v="42"/>
    <x v="2"/>
    <x v="1"/>
    <n v="183.46801000000002"/>
    <n v="1"/>
    <n v="183.46797664217999"/>
    <n v="1"/>
  </r>
  <r>
    <x v="19"/>
    <x v="40"/>
    <x v="43"/>
    <x v="2"/>
    <x v="1"/>
    <n v="155.24010333333334"/>
    <n v="1"/>
    <n v="155.24007510786001"/>
    <n v="1"/>
  </r>
  <r>
    <x v="19"/>
    <x v="40"/>
    <x v="43"/>
    <x v="2"/>
    <x v="1"/>
    <n v="-12.425050000000001"/>
    <n v="1"/>
    <n v="-12.4250477409"/>
    <n v="1"/>
  </r>
  <r>
    <x v="19"/>
    <x v="40"/>
    <x v="44"/>
    <x v="2"/>
    <x v="1"/>
    <n v="28.489413333333335"/>
    <n v="1"/>
    <n v="28.489408153439999"/>
    <n v="1"/>
  </r>
  <r>
    <x v="19"/>
    <x v="41"/>
    <x v="41"/>
    <x v="2"/>
    <x v="1"/>
    <n v="26.105860000000003"/>
    <n v="1"/>
    <n v="26.105855253480001"/>
    <n v="1"/>
  </r>
  <r>
    <x v="19"/>
    <x v="41"/>
    <x v="43"/>
    <x v="2"/>
    <x v="1"/>
    <n v="1.6773899999999999"/>
    <n v="1"/>
    <n v="1.67738969502"/>
    <n v="1"/>
  </r>
  <r>
    <x v="19"/>
    <x v="41"/>
    <x v="44"/>
    <x v="2"/>
    <x v="1"/>
    <n v="1.6029933333333333"/>
    <n v="1"/>
    <n v="1.60299304188"/>
    <n v="1"/>
  </r>
  <r>
    <x v="19"/>
    <x v="42"/>
    <x v="41"/>
    <x v="2"/>
    <x v="1"/>
    <n v="53.778083333333335"/>
    <n v="1"/>
    <n v="53.778073555500001"/>
    <n v="1"/>
  </r>
  <r>
    <x v="19"/>
    <x v="43"/>
    <x v="41"/>
    <x v="2"/>
    <x v="1"/>
    <n v="10.442336666666668"/>
    <n v="1"/>
    <n v="10.44233476806"/>
    <n v="1"/>
  </r>
  <r>
    <x v="19"/>
    <x v="44"/>
    <x v="43"/>
    <x v="2"/>
    <x v="1"/>
    <n v="-3.1062533333333335"/>
    <n v="1"/>
    <n v="-3.1062527685600001"/>
    <n v="1"/>
  </r>
  <r>
    <x v="19"/>
    <x v="44"/>
    <x v="44"/>
    <x v="2"/>
    <x v="1"/>
    <n v="1.2177733333333334"/>
    <n v="1"/>
    <n v="1.2177731119199999"/>
    <n v="1"/>
  </r>
  <r>
    <x v="19"/>
    <x v="45"/>
    <x v="45"/>
    <x v="2"/>
    <x v="2"/>
    <n v="8.1399999999999997E-3"/>
    <n v="265"/>
    <n v="2.1570999999999998"/>
    <n v="1"/>
  </r>
  <r>
    <x v="19"/>
    <x v="53"/>
    <x v="57"/>
    <x v="2"/>
    <x v="2"/>
    <n v="4.6000000000000001E-4"/>
    <n v="265"/>
    <n v="0.12189999999999999"/>
    <n v="1"/>
  </r>
  <r>
    <x v="19"/>
    <x v="46"/>
    <x v="46"/>
    <x v="2"/>
    <x v="2"/>
    <n v="3.5E-4"/>
    <n v="265"/>
    <n v="9.2749999999999999E-2"/>
    <n v="1"/>
  </r>
  <r>
    <x v="19"/>
    <x v="47"/>
    <x v="47"/>
    <x v="2"/>
    <x v="0"/>
    <n v="3.5624500000000001"/>
    <n v="28"/>
    <n v="99.748599999999996"/>
    <n v="1"/>
  </r>
  <r>
    <x v="19"/>
    <x v="48"/>
    <x v="48"/>
    <x v="2"/>
    <x v="1"/>
    <n v="80.895136666666659"/>
    <n v="1"/>
    <n v="80.895121958459995"/>
    <n v="1"/>
  </r>
  <r>
    <x v="19"/>
    <x v="48"/>
    <x v="49"/>
    <x v="2"/>
    <x v="1"/>
    <n v="111.07693666666667"/>
    <n v="1"/>
    <n v="111.07691647086"/>
    <n v="1"/>
  </r>
  <r>
    <x v="19"/>
    <x v="48"/>
    <x v="49"/>
    <x v="2"/>
    <x v="1"/>
    <n v="-251.20799"/>
    <n v="1"/>
    <n v="-251.20794432581999"/>
    <n v="1"/>
  </r>
  <r>
    <x v="19"/>
    <x v="48"/>
    <x v="50"/>
    <x v="2"/>
    <x v="1"/>
    <n v="33.572623333333333"/>
    <n v="1"/>
    <n v="33.57261722922"/>
    <n v="1"/>
  </r>
  <r>
    <x v="19"/>
    <x v="52"/>
    <x v="55"/>
    <x v="2"/>
    <x v="2"/>
    <n v="9.5899999999999996E-3"/>
    <n v="265"/>
    <n v="2.54135"/>
    <n v="1"/>
  </r>
  <r>
    <x v="19"/>
    <x v="49"/>
    <x v="51"/>
    <x v="2"/>
    <x v="1"/>
    <n v="612.00729333333334"/>
    <n v="1"/>
    <n v="612.00718205928001"/>
    <n v="1"/>
  </r>
  <r>
    <x v="19"/>
    <x v="49"/>
    <x v="52"/>
    <x v="2"/>
    <x v="1"/>
    <n v="355.95952333333338"/>
    <n v="1"/>
    <n v="355.95945861342"/>
    <n v="1"/>
  </r>
  <r>
    <x v="19"/>
    <x v="49"/>
    <x v="52"/>
    <x v="2"/>
    <x v="1"/>
    <n v="-139.40101999999999"/>
    <n v="1"/>
    <n v="-139.40099465436001"/>
    <n v="1"/>
  </r>
  <r>
    <x v="19"/>
    <x v="49"/>
    <x v="53"/>
    <x v="2"/>
    <x v="1"/>
    <n v="-4.9368366666666672"/>
    <n v="1"/>
    <n v="-4.93683576906"/>
    <n v="1"/>
  </r>
  <r>
    <x v="19"/>
    <x v="54"/>
    <x v="58"/>
    <x v="2"/>
    <x v="1"/>
    <n v="4.2826666666666666"/>
    <n v="1"/>
    <n v="4.2826658880000004"/>
    <n v="1"/>
  </r>
  <r>
    <x v="19"/>
    <x v="54"/>
    <x v="52"/>
    <x v="2"/>
    <x v="1"/>
    <n v="2.1079666666666665"/>
    <n v="1"/>
    <n v="2.1079662834000001"/>
    <n v="1"/>
  </r>
  <r>
    <x v="19"/>
    <x v="54"/>
    <x v="52"/>
    <x v="2"/>
    <x v="1"/>
    <n v="-0.69277999999999995"/>
    <n v="1"/>
    <n v="-0.69277987403999997"/>
    <n v="1"/>
  </r>
  <r>
    <x v="19"/>
    <x v="50"/>
    <x v="52"/>
    <x v="2"/>
    <x v="1"/>
    <n v="-0.10970666666666666"/>
    <n v="1"/>
    <n v="-0.10970664672"/>
    <n v="1"/>
  </r>
  <r>
    <x v="19"/>
    <x v="50"/>
    <x v="53"/>
    <x v="2"/>
    <x v="1"/>
    <n v="-0.85653333333333326"/>
    <n v="1"/>
    <n v="-0.85653317760000003"/>
    <n v="1"/>
  </r>
  <r>
    <x v="19"/>
    <x v="51"/>
    <x v="54"/>
    <x v="2"/>
    <x v="0"/>
    <n v="0.40910999999999997"/>
    <n v="28"/>
    <n v="11.455080000000001"/>
    <n v="1"/>
  </r>
  <r>
    <x v="20"/>
    <x v="39"/>
    <x v="39"/>
    <x v="2"/>
    <x v="1"/>
    <n v="1598.3624066666664"/>
    <n v="1"/>
    <n v="1598.36211605532"/>
    <n v="1"/>
  </r>
  <r>
    <x v="20"/>
    <x v="39"/>
    <x v="56"/>
    <x v="2"/>
    <x v="1"/>
    <n v="-0.12759999999999999"/>
    <n v="1"/>
    <n v="-0.12759997679999999"/>
    <n v="1"/>
  </r>
  <r>
    <x v="20"/>
    <x v="39"/>
    <x v="40"/>
    <x v="2"/>
    <x v="1"/>
    <n v="-32.973416666666665"/>
    <n v="1"/>
    <n v="-32.973410671499998"/>
    <n v="1"/>
  </r>
  <r>
    <x v="20"/>
    <x v="40"/>
    <x v="41"/>
    <x v="2"/>
    <x v="1"/>
    <n v="76.142110000000002"/>
    <n v="1"/>
    <n v="76.142096155979999"/>
    <n v="1"/>
  </r>
  <r>
    <x v="20"/>
    <x v="40"/>
    <x v="42"/>
    <x v="2"/>
    <x v="1"/>
    <n v="216.90995333333333"/>
    <n v="1"/>
    <n v="216.90991389516"/>
    <n v="1"/>
  </r>
  <r>
    <x v="20"/>
    <x v="40"/>
    <x v="43"/>
    <x v="2"/>
    <x v="1"/>
    <n v="221.73499333333334"/>
    <n v="1"/>
    <n v="221.73495301788"/>
    <n v="1"/>
  </r>
  <r>
    <x v="20"/>
    <x v="40"/>
    <x v="43"/>
    <x v="2"/>
    <x v="1"/>
    <n v="-15.53134"/>
    <n v="1"/>
    <n v="-15.531337176119999"/>
    <n v="1"/>
  </r>
  <r>
    <x v="20"/>
    <x v="40"/>
    <x v="44"/>
    <x v="2"/>
    <x v="1"/>
    <n v="30.267746666666667"/>
    <n v="1"/>
    <n v="30.26774116344"/>
    <n v="1"/>
  </r>
  <r>
    <x v="20"/>
    <x v="41"/>
    <x v="41"/>
    <x v="2"/>
    <x v="1"/>
    <n v="22.376456666666666"/>
    <n v="1"/>
    <n v="22.376452598219998"/>
    <n v="1"/>
  </r>
  <r>
    <x v="20"/>
    <x v="41"/>
    <x v="43"/>
    <x v="2"/>
    <x v="1"/>
    <n v="1.6773899999999999"/>
    <n v="1"/>
    <n v="1.67738969502"/>
    <n v="1"/>
  </r>
  <r>
    <x v="20"/>
    <x v="41"/>
    <x v="44"/>
    <x v="2"/>
    <x v="1"/>
    <n v="2.30538"/>
    <n v="1"/>
    <n v="2.3053795808399999"/>
    <n v="1"/>
  </r>
  <r>
    <x v="20"/>
    <x v="42"/>
    <x v="41"/>
    <x v="2"/>
    <x v="1"/>
    <n v="55.344410000000003"/>
    <n v="1"/>
    <n v="55.344399937379997"/>
    <n v="1"/>
  </r>
  <r>
    <x v="20"/>
    <x v="43"/>
    <x v="41"/>
    <x v="2"/>
    <x v="1"/>
    <n v="10.442336666666668"/>
    <n v="1"/>
    <n v="10.44233476806"/>
    <n v="1"/>
  </r>
  <r>
    <x v="20"/>
    <x v="44"/>
    <x v="43"/>
    <x v="2"/>
    <x v="1"/>
    <n v="-3.1062533333333335"/>
    <n v="1"/>
    <n v="-3.1062527685600001"/>
    <n v="1"/>
  </r>
  <r>
    <x v="20"/>
    <x v="44"/>
    <x v="44"/>
    <x v="2"/>
    <x v="1"/>
    <n v="1.32429"/>
    <n v="1"/>
    <n v="1.32428975922"/>
    <n v="1"/>
  </r>
  <r>
    <x v="20"/>
    <x v="45"/>
    <x v="45"/>
    <x v="2"/>
    <x v="2"/>
    <n v="8.6499999999999997E-3"/>
    <n v="265"/>
    <n v="2.2922500000000001"/>
    <n v="1"/>
  </r>
  <r>
    <x v="20"/>
    <x v="53"/>
    <x v="57"/>
    <x v="2"/>
    <x v="2"/>
    <n v="6.6E-4"/>
    <n v="265"/>
    <n v="0.1749"/>
    <n v="1"/>
  </r>
  <r>
    <x v="20"/>
    <x v="46"/>
    <x v="46"/>
    <x v="2"/>
    <x v="2"/>
    <n v="3.8000000000000002E-4"/>
    <n v="265"/>
    <n v="0.1007"/>
    <n v="1"/>
  </r>
  <r>
    <x v="20"/>
    <x v="47"/>
    <x v="47"/>
    <x v="2"/>
    <x v="0"/>
    <n v="3.54461"/>
    <n v="28"/>
    <n v="99.249080000000006"/>
    <n v="1"/>
  </r>
  <r>
    <x v="20"/>
    <x v="48"/>
    <x v="48"/>
    <x v="2"/>
    <x v="1"/>
    <n v="80.895136666666659"/>
    <n v="1"/>
    <n v="80.895121958459995"/>
    <n v="1"/>
  </r>
  <r>
    <x v="20"/>
    <x v="48"/>
    <x v="49"/>
    <x v="2"/>
    <x v="1"/>
    <n v="110.48799666666666"/>
    <n v="1"/>
    <n v="110.48797657794"/>
    <n v="1"/>
  </r>
  <r>
    <x v="20"/>
    <x v="48"/>
    <x v="49"/>
    <x v="2"/>
    <x v="1"/>
    <n v="-249.88347999999999"/>
    <n v="1"/>
    <n v="-249.88343456664001"/>
    <n v="1"/>
  </r>
  <r>
    <x v="20"/>
    <x v="48"/>
    <x v="50"/>
    <x v="2"/>
    <x v="1"/>
    <n v="65.825869999999995"/>
    <n v="1"/>
    <n v="65.825858031660005"/>
    <n v="1"/>
  </r>
  <r>
    <x v="20"/>
    <x v="52"/>
    <x v="55"/>
    <x v="2"/>
    <x v="2"/>
    <n v="1.881E-2"/>
    <n v="265"/>
    <n v="4.9846500000000002"/>
    <n v="1"/>
  </r>
  <r>
    <x v="20"/>
    <x v="49"/>
    <x v="51"/>
    <x v="2"/>
    <x v="1"/>
    <n v="437.74573333333336"/>
    <n v="1"/>
    <n v="437.74565374320002"/>
    <n v="1"/>
  </r>
  <r>
    <x v="20"/>
    <x v="49"/>
    <x v="52"/>
    <x v="2"/>
    <x v="1"/>
    <n v="380.81871666666666"/>
    <n v="1"/>
    <n v="380.81864742689999"/>
    <n v="1"/>
  </r>
  <r>
    <x v="20"/>
    <x v="49"/>
    <x v="52"/>
    <x v="2"/>
    <x v="1"/>
    <n v="-140.14953333333332"/>
    <n v="1"/>
    <n v="-140.14950785159999"/>
    <n v="1"/>
  </r>
  <r>
    <x v="20"/>
    <x v="49"/>
    <x v="53"/>
    <x v="2"/>
    <x v="1"/>
    <n v="-5.3692466666666663"/>
    <n v="1"/>
    <n v="-5.3692456904399997"/>
    <n v="1"/>
  </r>
  <r>
    <x v="20"/>
    <x v="54"/>
    <x v="58"/>
    <x v="2"/>
    <x v="1"/>
    <n v="5.7102466666666665"/>
    <n v="1"/>
    <n v="5.7102456284400001"/>
    <n v="1"/>
  </r>
  <r>
    <x v="20"/>
    <x v="54"/>
    <x v="52"/>
    <x v="2"/>
    <x v="1"/>
    <n v="2.532786666666667"/>
    <n v="1"/>
    <n v="2.5327862061599999"/>
    <n v="1"/>
  </r>
  <r>
    <x v="20"/>
    <x v="54"/>
    <x v="52"/>
    <x v="2"/>
    <x v="1"/>
    <n v="-0.69277999999999995"/>
    <n v="1"/>
    <n v="-0.69277987403999997"/>
    <n v="1"/>
  </r>
  <r>
    <x v="20"/>
    <x v="50"/>
    <x v="52"/>
    <x v="2"/>
    <x v="1"/>
    <n v="-4.3342200000000002"/>
    <n v="1"/>
    <n v="-4.3342192119599998"/>
    <n v="1"/>
  </r>
  <r>
    <x v="20"/>
    <x v="50"/>
    <x v="53"/>
    <x v="2"/>
    <x v="1"/>
    <n v="-0.90695000000000003"/>
    <n v="1"/>
    <n v="-0.90694983510000005"/>
    <n v="1"/>
  </r>
  <r>
    <x v="20"/>
    <x v="51"/>
    <x v="54"/>
    <x v="2"/>
    <x v="0"/>
    <n v="0.41597000000000001"/>
    <n v="28"/>
    <n v="11.64716"/>
    <n v="1"/>
  </r>
  <r>
    <x v="21"/>
    <x v="39"/>
    <x v="39"/>
    <x v="2"/>
    <x v="1"/>
    <n v="1606.8778733333331"/>
    <n v="1"/>
    <n v="1606.87758117372"/>
    <n v="1"/>
  </r>
  <r>
    <x v="21"/>
    <x v="39"/>
    <x v="56"/>
    <x v="2"/>
    <x v="1"/>
    <n v="-2.1106433333333334"/>
    <n v="1"/>
    <n v="-2.1106429495799999"/>
    <n v="1"/>
  </r>
  <r>
    <x v="21"/>
    <x v="39"/>
    <x v="40"/>
    <x v="2"/>
    <x v="1"/>
    <n v="-27.016110000000001"/>
    <n v="1"/>
    <n v="-27.016105087980002"/>
    <n v="1"/>
  </r>
  <r>
    <x v="21"/>
    <x v="40"/>
    <x v="41"/>
    <x v="2"/>
    <x v="1"/>
    <n v="71.356010000000012"/>
    <n v="1"/>
    <n v="71.355997026180006"/>
    <n v="1"/>
  </r>
  <r>
    <x v="21"/>
    <x v="40"/>
    <x v="42"/>
    <x v="2"/>
    <x v="1"/>
    <n v="249.49272333333332"/>
    <n v="1"/>
    <n v="249.49267797101999"/>
    <n v="1"/>
  </r>
  <r>
    <x v="21"/>
    <x v="40"/>
    <x v="43"/>
    <x v="2"/>
    <x v="1"/>
    <n v="125.32468666666666"/>
    <n v="1"/>
    <n v="125.32466388036001"/>
    <n v="1"/>
  </r>
  <r>
    <x v="21"/>
    <x v="40"/>
    <x v="43"/>
    <x v="2"/>
    <x v="1"/>
    <n v="-15.53134"/>
    <n v="1"/>
    <n v="-15.531337176119999"/>
    <n v="1"/>
  </r>
  <r>
    <x v="21"/>
    <x v="40"/>
    <x v="44"/>
    <x v="2"/>
    <x v="1"/>
    <n v="32.062103333333333"/>
    <n v="1"/>
    <n v="32.062097503860002"/>
    <n v="1"/>
  </r>
  <r>
    <x v="21"/>
    <x v="41"/>
    <x v="41"/>
    <x v="2"/>
    <x v="1"/>
    <n v="22.301876666666669"/>
    <n v="1"/>
    <n v="22.301872611779999"/>
    <n v="1"/>
  </r>
  <r>
    <x v="21"/>
    <x v="41"/>
    <x v="43"/>
    <x v="2"/>
    <x v="1"/>
    <n v="4.0257066666666672"/>
    <n v="1"/>
    <n v="4.0257059347200004"/>
    <n v="1"/>
  </r>
  <r>
    <x v="21"/>
    <x v="41"/>
    <x v="44"/>
    <x v="2"/>
    <x v="1"/>
    <n v="3.5525966666666666"/>
    <n v="1"/>
    <n v="3.5525960207399998"/>
    <n v="1"/>
  </r>
  <r>
    <x v="21"/>
    <x v="42"/>
    <x v="41"/>
    <x v="2"/>
    <x v="1"/>
    <n v="56.910773333333331"/>
    <n v="1"/>
    <n v="56.910762985920002"/>
    <n v="1"/>
  </r>
  <r>
    <x v="21"/>
    <x v="43"/>
    <x v="41"/>
    <x v="2"/>
    <x v="1"/>
    <n v="10.442336666666668"/>
    <n v="1"/>
    <n v="10.44233476806"/>
    <n v="1"/>
  </r>
  <r>
    <x v="21"/>
    <x v="44"/>
    <x v="43"/>
    <x v="2"/>
    <x v="1"/>
    <n v="-3.1062533333333335"/>
    <n v="1"/>
    <n v="-3.1062527685600001"/>
    <n v="1"/>
  </r>
  <r>
    <x v="21"/>
    <x v="44"/>
    <x v="44"/>
    <x v="2"/>
    <x v="1"/>
    <n v="1.4308066666666666"/>
    <n v="1"/>
    <n v="1.4308064065199999"/>
    <n v="1"/>
  </r>
  <r>
    <x v="21"/>
    <x v="45"/>
    <x v="45"/>
    <x v="2"/>
    <x v="2"/>
    <n v="9.1599999999999997E-3"/>
    <n v="265"/>
    <n v="2.4274"/>
    <n v="1"/>
  </r>
  <r>
    <x v="21"/>
    <x v="53"/>
    <x v="57"/>
    <x v="2"/>
    <x v="2"/>
    <n v="1.0200000000000001E-3"/>
    <n v="265"/>
    <n v="0.27029999999999998"/>
    <n v="1"/>
  </r>
  <r>
    <x v="21"/>
    <x v="46"/>
    <x v="46"/>
    <x v="2"/>
    <x v="2"/>
    <n v="4.0999999999999999E-4"/>
    <n v="265"/>
    <n v="0.10865"/>
    <n v="1"/>
  </r>
  <r>
    <x v="21"/>
    <x v="47"/>
    <x v="47"/>
    <x v="2"/>
    <x v="0"/>
    <n v="3.5550999999999999"/>
    <n v="28"/>
    <n v="99.5428"/>
    <n v="1"/>
  </r>
  <r>
    <x v="21"/>
    <x v="48"/>
    <x v="48"/>
    <x v="2"/>
    <x v="1"/>
    <n v="79.229626666666675"/>
    <n v="1"/>
    <n v="79.229612261279996"/>
    <n v="1"/>
  </r>
  <r>
    <x v="21"/>
    <x v="48"/>
    <x v="49"/>
    <x v="2"/>
    <x v="1"/>
    <n v="109.73739333333333"/>
    <n v="1"/>
    <n v="109.73737338108"/>
    <n v="1"/>
  </r>
  <r>
    <x v="21"/>
    <x v="48"/>
    <x v="49"/>
    <x v="2"/>
    <x v="1"/>
    <n v="-248.16656333333336"/>
    <n v="1"/>
    <n v="-248.16651821214001"/>
    <n v="1"/>
  </r>
  <r>
    <x v="21"/>
    <x v="48"/>
    <x v="50"/>
    <x v="2"/>
    <x v="1"/>
    <n v="62.102846666666665"/>
    <n v="1"/>
    <n v="62.102835375239998"/>
    <n v="1"/>
  </r>
  <r>
    <x v="21"/>
    <x v="52"/>
    <x v="55"/>
    <x v="2"/>
    <x v="2"/>
    <n v="1.7739999999999999E-2"/>
    <n v="265"/>
    <n v="4.7011000000000003"/>
    <n v="1"/>
  </r>
  <r>
    <x v="21"/>
    <x v="49"/>
    <x v="51"/>
    <x v="2"/>
    <x v="1"/>
    <n v="457.81087000000002"/>
    <n v="1"/>
    <n v="457.81078676165998"/>
    <n v="1"/>
  </r>
  <r>
    <x v="21"/>
    <x v="49"/>
    <x v="52"/>
    <x v="2"/>
    <x v="1"/>
    <n v="416.8270333333333"/>
    <n v="1"/>
    <n v="416.8269575466"/>
    <n v="1"/>
  </r>
  <r>
    <x v="21"/>
    <x v="49"/>
    <x v="52"/>
    <x v="2"/>
    <x v="1"/>
    <n v="-151.36022"/>
    <n v="1"/>
    <n v="-151.36019247996001"/>
    <n v="1"/>
  </r>
  <r>
    <x v="21"/>
    <x v="49"/>
    <x v="53"/>
    <x v="2"/>
    <x v="1"/>
    <n v="-5.8417700000000004"/>
    <n v="1"/>
    <n v="-5.8417689378600004"/>
    <n v="1"/>
  </r>
  <r>
    <x v="21"/>
    <x v="54"/>
    <x v="58"/>
    <x v="2"/>
    <x v="1"/>
    <n v="9.5170899999999996"/>
    <n v="1"/>
    <n v="9.5170882696200003"/>
    <n v="1"/>
  </r>
  <r>
    <x v="21"/>
    <x v="54"/>
    <x v="52"/>
    <x v="2"/>
    <x v="1"/>
    <n v="2.4066533333333333"/>
    <n v="1"/>
    <n v="2.4066528957600002"/>
    <n v="1"/>
  </r>
  <r>
    <x v="21"/>
    <x v="54"/>
    <x v="52"/>
    <x v="2"/>
    <x v="1"/>
    <n v="-0.69277999999999995"/>
    <n v="1"/>
    <n v="-0.69277987403999997"/>
    <n v="1"/>
  </r>
  <r>
    <x v="21"/>
    <x v="50"/>
    <x v="52"/>
    <x v="2"/>
    <x v="1"/>
    <n v="-4.3342200000000002"/>
    <n v="1"/>
    <n v="-4.3342192119599998"/>
    <n v="1"/>
  </r>
  <r>
    <x v="21"/>
    <x v="50"/>
    <x v="53"/>
    <x v="2"/>
    <x v="1"/>
    <n v="-0.95740333333333327"/>
    <n v="1"/>
    <n v="-0.95740315925999997"/>
    <n v="1"/>
  </r>
  <r>
    <x v="21"/>
    <x v="51"/>
    <x v="54"/>
    <x v="2"/>
    <x v="0"/>
    <n v="0.42625000000000002"/>
    <n v="28"/>
    <n v="11.935"/>
    <n v="1"/>
  </r>
  <r>
    <x v="22"/>
    <x v="39"/>
    <x v="39"/>
    <x v="2"/>
    <x v="1"/>
    <n v="1613.8270133333333"/>
    <n v="1"/>
    <n v="1613.8267199102399"/>
    <n v="1"/>
  </r>
  <r>
    <x v="22"/>
    <x v="39"/>
    <x v="56"/>
    <x v="2"/>
    <x v="1"/>
    <n v="-3.1684399999999999"/>
    <n v="1"/>
    <n v="-3.1684394239200002"/>
    <n v="1"/>
  </r>
  <r>
    <x v="22"/>
    <x v="39"/>
    <x v="40"/>
    <x v="2"/>
    <x v="1"/>
    <n v="-34.918399999999998"/>
    <n v="1"/>
    <n v="-34.918393651199999"/>
    <n v="1"/>
  </r>
  <r>
    <x v="22"/>
    <x v="40"/>
    <x v="41"/>
    <x v="2"/>
    <x v="1"/>
    <n v="66.569946666666667"/>
    <n v="1"/>
    <n v="66.569934563039993"/>
    <n v="1"/>
  </r>
  <r>
    <x v="22"/>
    <x v="40"/>
    <x v="42"/>
    <x v="2"/>
    <x v="1"/>
    <n v="286.01448333333332"/>
    <n v="1"/>
    <n v="286.01443133070001"/>
    <n v="1"/>
  </r>
  <r>
    <x v="22"/>
    <x v="40"/>
    <x v="43"/>
    <x v="2"/>
    <x v="1"/>
    <n v="134.52376666666666"/>
    <n v="1"/>
    <n v="134.52374220780001"/>
    <n v="1"/>
  </r>
  <r>
    <x v="22"/>
    <x v="40"/>
    <x v="43"/>
    <x v="2"/>
    <x v="1"/>
    <n v="-17.395106666666667"/>
    <n v="1"/>
    <n v="-17.395103503920001"/>
    <n v="1"/>
  </r>
  <r>
    <x v="22"/>
    <x v="40"/>
    <x v="44"/>
    <x v="2"/>
    <x v="1"/>
    <n v="34.130029999999998"/>
    <n v="1"/>
    <n v="34.130023794540001"/>
    <n v="1"/>
  </r>
  <r>
    <x v="22"/>
    <x v="41"/>
    <x v="41"/>
    <x v="2"/>
    <x v="1"/>
    <n v="22.227260000000001"/>
    <n v="1"/>
    <n v="22.227255958680001"/>
    <n v="1"/>
  </r>
  <r>
    <x v="22"/>
    <x v="41"/>
    <x v="43"/>
    <x v="2"/>
    <x v="1"/>
    <n v="2.9074833333333334"/>
    <n v="1"/>
    <n v="2.9074828046999999"/>
    <n v="1"/>
  </r>
  <r>
    <x v="22"/>
    <x v="41"/>
    <x v="44"/>
    <x v="2"/>
    <x v="1"/>
    <n v="4.3495099999999995"/>
    <n v="1"/>
    <n v="4.3495092091799998"/>
    <n v="1"/>
  </r>
  <r>
    <x v="22"/>
    <x v="42"/>
    <x v="41"/>
    <x v="2"/>
    <x v="1"/>
    <n v="58.477136666666667"/>
    <n v="1"/>
    <n v="58.477126034459999"/>
    <n v="1"/>
  </r>
  <r>
    <x v="22"/>
    <x v="43"/>
    <x v="41"/>
    <x v="2"/>
    <x v="1"/>
    <n v="10.442336666666668"/>
    <n v="1"/>
    <n v="10.44233476806"/>
    <n v="1"/>
  </r>
  <r>
    <x v="22"/>
    <x v="44"/>
    <x v="43"/>
    <x v="2"/>
    <x v="1"/>
    <n v="-3.1062533333333335"/>
    <n v="1"/>
    <n v="-3.1062527685600001"/>
    <n v="1"/>
  </r>
  <r>
    <x v="22"/>
    <x v="44"/>
    <x v="44"/>
    <x v="2"/>
    <x v="1"/>
    <n v="1.5373233333333332"/>
    <n v="1"/>
    <n v="1.53732305382"/>
    <n v="1"/>
  </r>
  <r>
    <x v="22"/>
    <x v="45"/>
    <x v="45"/>
    <x v="2"/>
    <x v="2"/>
    <n v="9.75E-3"/>
    <n v="265"/>
    <n v="2.5837500000000002"/>
    <n v="1"/>
  </r>
  <r>
    <x v="22"/>
    <x v="53"/>
    <x v="57"/>
    <x v="2"/>
    <x v="2"/>
    <n v="1.24E-3"/>
    <n v="265"/>
    <n v="0.3286"/>
    <n v="1"/>
  </r>
  <r>
    <x v="22"/>
    <x v="46"/>
    <x v="46"/>
    <x v="2"/>
    <x v="2"/>
    <n v="4.4000000000000002E-4"/>
    <n v="265"/>
    <n v="0.1166"/>
    <n v="1"/>
  </r>
  <r>
    <x v="22"/>
    <x v="47"/>
    <x v="47"/>
    <x v="2"/>
    <x v="0"/>
    <n v="3.5624500000000001"/>
    <n v="28"/>
    <n v="99.748599999999996"/>
    <n v="1"/>
  </r>
  <r>
    <x v="22"/>
    <x v="48"/>
    <x v="48"/>
    <x v="2"/>
    <x v="1"/>
    <n v="77.564153333333337"/>
    <n v="1"/>
    <n v="77.564139230760006"/>
    <n v="1"/>
  </r>
  <r>
    <x v="22"/>
    <x v="48"/>
    <x v="49"/>
    <x v="2"/>
    <x v="1"/>
    <n v="109.08127999999999"/>
    <n v="1"/>
    <n v="109.08126016704"/>
    <n v="1"/>
  </r>
  <r>
    <x v="22"/>
    <x v="48"/>
    <x v="49"/>
    <x v="2"/>
    <x v="1"/>
    <n v="-246.66220333333334"/>
    <n v="1"/>
    <n v="-246.66215848566"/>
    <n v="1"/>
  </r>
  <r>
    <x v="22"/>
    <x v="48"/>
    <x v="50"/>
    <x v="2"/>
    <x v="1"/>
    <n v="57.952033333333333"/>
    <n v="1"/>
    <n v="57.952022796599998"/>
    <n v="1"/>
  </r>
  <r>
    <x v="22"/>
    <x v="52"/>
    <x v="55"/>
    <x v="2"/>
    <x v="2"/>
    <n v="1.6559999999999998E-2"/>
    <n v="265"/>
    <n v="4.3883999999999999"/>
    <n v="1"/>
  </r>
  <r>
    <x v="22"/>
    <x v="49"/>
    <x v="51"/>
    <x v="2"/>
    <x v="1"/>
    <n v="457.34164666666669"/>
    <n v="1"/>
    <n v="457.34156351363998"/>
    <n v="1"/>
  </r>
  <r>
    <x v="22"/>
    <x v="49"/>
    <x v="52"/>
    <x v="2"/>
    <x v="1"/>
    <n v="601.67349000000002"/>
    <n v="1"/>
    <n v="601.67338060481995"/>
    <n v="1"/>
  </r>
  <r>
    <x v="22"/>
    <x v="49"/>
    <x v="52"/>
    <x v="2"/>
    <x v="1"/>
    <n v="-165.54072333333332"/>
    <n v="1"/>
    <n v="-165.54069323502"/>
    <n v="1"/>
  </r>
  <r>
    <x v="22"/>
    <x v="49"/>
    <x v="53"/>
    <x v="2"/>
    <x v="1"/>
    <n v="-6.3650766666666669"/>
    <n v="1"/>
    <n v="-6.3650755093800004"/>
    <n v="1"/>
  </r>
  <r>
    <x v="22"/>
    <x v="55"/>
    <x v="58"/>
    <x v="2"/>
    <x v="1"/>
    <n v="0.71379000000000004"/>
    <n v="1"/>
    <n v="0.71378987021999996"/>
    <n v="1"/>
  </r>
  <r>
    <x v="22"/>
    <x v="55"/>
    <x v="52"/>
    <x v="2"/>
    <x v="1"/>
    <n v="31.096963333333335"/>
    <n v="1"/>
    <n v="31.096957679340001"/>
    <n v="1"/>
  </r>
  <r>
    <x v="22"/>
    <x v="54"/>
    <x v="58"/>
    <x v="2"/>
    <x v="1"/>
    <n v="11.896353333333332"/>
    <n v="1"/>
    <n v="11.896351170359999"/>
    <n v="1"/>
  </r>
  <r>
    <x v="22"/>
    <x v="54"/>
    <x v="52"/>
    <x v="2"/>
    <x v="1"/>
    <n v="-0.77429000000000003"/>
    <n v="1"/>
    <n v="-0.77428985922000004"/>
    <n v="1"/>
  </r>
  <r>
    <x v="22"/>
    <x v="50"/>
    <x v="52"/>
    <x v="2"/>
    <x v="1"/>
    <n v="-4.3342200000000002"/>
    <n v="1"/>
    <n v="-4.3342192119599998"/>
    <n v="1"/>
  </r>
  <r>
    <x v="22"/>
    <x v="50"/>
    <x v="53"/>
    <x v="2"/>
    <x v="1"/>
    <n v="-1.0078199999999999"/>
    <n v="1"/>
    <n v="-1.0078198167600001"/>
    <n v="1"/>
  </r>
  <r>
    <x v="22"/>
    <x v="51"/>
    <x v="54"/>
    <x v="2"/>
    <x v="0"/>
    <n v="0.43310999999999999"/>
    <n v="28"/>
    <n v="12.127079999999999"/>
    <n v="1"/>
  </r>
  <r>
    <x v="23"/>
    <x v="39"/>
    <x v="39"/>
    <x v="2"/>
    <x v="1"/>
    <n v="1620.7761533333332"/>
    <n v="1"/>
    <n v="1620.7758586467601"/>
    <n v="1"/>
  </r>
  <r>
    <x v="23"/>
    <x v="39"/>
    <x v="56"/>
    <x v="2"/>
    <x v="1"/>
    <n v="-0.32831333333333329"/>
    <n v="1"/>
    <n v="-0.32831327364000001"/>
    <n v="1"/>
  </r>
  <r>
    <x v="23"/>
    <x v="39"/>
    <x v="40"/>
    <x v="2"/>
    <x v="1"/>
    <n v="-44.294543333333337"/>
    <n v="1"/>
    <n v="-44.29453527978"/>
    <n v="1"/>
  </r>
  <r>
    <x v="23"/>
    <x v="40"/>
    <x v="41"/>
    <x v="2"/>
    <x v="1"/>
    <n v="61.783883333333335"/>
    <n v="1"/>
    <n v="61.783872099900002"/>
    <n v="1"/>
  </r>
  <r>
    <x v="23"/>
    <x v="40"/>
    <x v="42"/>
    <x v="2"/>
    <x v="1"/>
    <n v="280.8594066666667"/>
    <n v="1"/>
    <n v="280.85935560131998"/>
    <n v="1"/>
  </r>
  <r>
    <x v="23"/>
    <x v="40"/>
    <x v="43"/>
    <x v="2"/>
    <x v="1"/>
    <n v="130.39939000000001"/>
    <n v="1"/>
    <n v="130.39936629101999"/>
    <n v="1"/>
  </r>
  <r>
    <x v="23"/>
    <x v="40"/>
    <x v="43"/>
    <x v="2"/>
    <x v="1"/>
    <n v="-17.395106666666667"/>
    <n v="1"/>
    <n v="-17.395103503920001"/>
    <n v="1"/>
  </r>
  <r>
    <x v="23"/>
    <x v="40"/>
    <x v="44"/>
    <x v="2"/>
    <x v="1"/>
    <n v="36.085206666666664"/>
    <n v="1"/>
    <n v="36.085200105719998"/>
    <n v="1"/>
  </r>
  <r>
    <x v="23"/>
    <x v="41"/>
    <x v="41"/>
    <x v="2"/>
    <x v="1"/>
    <n v="22.15268"/>
    <n v="1"/>
    <n v="22.152675972240001"/>
    <n v="1"/>
  </r>
  <r>
    <x v="23"/>
    <x v="41"/>
    <x v="43"/>
    <x v="2"/>
    <x v="1"/>
    <n v="2.9074833333333334"/>
    <n v="1"/>
    <n v="2.9074828046999999"/>
    <n v="1"/>
  </r>
  <r>
    <x v="23"/>
    <x v="41"/>
    <x v="44"/>
    <x v="2"/>
    <x v="1"/>
    <n v="5.1464233333333338"/>
    <n v="1"/>
    <n v="5.1464223976200003"/>
    <n v="1"/>
  </r>
  <r>
    <x v="23"/>
    <x v="42"/>
    <x v="41"/>
    <x v="2"/>
    <x v="1"/>
    <n v="60.043463333333328"/>
    <n v="1"/>
    <n v="60.043452416340003"/>
    <n v="1"/>
  </r>
  <r>
    <x v="23"/>
    <x v="43"/>
    <x v="41"/>
    <x v="2"/>
    <x v="1"/>
    <n v="10.442336666666668"/>
    <n v="1"/>
    <n v="10.44233476806"/>
    <n v="1"/>
  </r>
  <r>
    <x v="23"/>
    <x v="44"/>
    <x v="44"/>
    <x v="2"/>
    <x v="1"/>
    <n v="1.4256733333333333"/>
    <n v="1"/>
    <n v="1.4256730741200001"/>
    <n v="1"/>
  </r>
  <r>
    <x v="23"/>
    <x v="45"/>
    <x v="45"/>
    <x v="2"/>
    <x v="2"/>
    <n v="1.031E-2"/>
    <n v="265"/>
    <n v="2.7321499999999999"/>
    <n v="1"/>
  </r>
  <r>
    <x v="23"/>
    <x v="53"/>
    <x v="57"/>
    <x v="2"/>
    <x v="2"/>
    <n v="1.47E-3"/>
    <n v="265"/>
    <n v="0.38955000000000001"/>
    <n v="1"/>
  </r>
  <r>
    <x v="23"/>
    <x v="46"/>
    <x v="46"/>
    <x v="2"/>
    <x v="2"/>
    <n v="4.0999999999999999E-4"/>
    <n v="265"/>
    <n v="0.10865"/>
    <n v="1"/>
  </r>
  <r>
    <x v="23"/>
    <x v="47"/>
    <x v="47"/>
    <x v="2"/>
    <x v="0"/>
    <n v="3.5697999999999999"/>
    <n v="28"/>
    <n v="99.954400000000007"/>
    <n v="1"/>
  </r>
  <r>
    <x v="23"/>
    <x v="48"/>
    <x v="48"/>
    <x v="2"/>
    <x v="1"/>
    <n v="75.898643333333325"/>
    <n v="1"/>
    <n v="75.898629533580007"/>
    <n v="1"/>
  </r>
  <r>
    <x v="23"/>
    <x v="48"/>
    <x v="49"/>
    <x v="2"/>
    <x v="1"/>
    <n v="108.50073666666667"/>
    <n v="1"/>
    <n v="108.50071693926"/>
    <n v="1"/>
  </r>
  <r>
    <x v="23"/>
    <x v="48"/>
    <x v="49"/>
    <x v="2"/>
    <x v="1"/>
    <n v="-245.32782999999998"/>
    <n v="1"/>
    <n v="-245.32778539494001"/>
    <n v="1"/>
  </r>
  <r>
    <x v="23"/>
    <x v="48"/>
    <x v="50"/>
    <x v="2"/>
    <x v="1"/>
    <n v="50.515006666666672"/>
    <n v="1"/>
    <n v="50.514997482120002"/>
    <n v="1"/>
  </r>
  <r>
    <x v="23"/>
    <x v="52"/>
    <x v="55"/>
    <x v="2"/>
    <x v="2"/>
    <n v="1.443E-2"/>
    <n v="265"/>
    <n v="3.82395"/>
    <n v="1"/>
  </r>
  <r>
    <x v="23"/>
    <x v="49"/>
    <x v="51"/>
    <x v="2"/>
    <x v="1"/>
    <n v="393.46490333333333"/>
    <n v="1"/>
    <n v="393.46483179426002"/>
    <n v="1"/>
  </r>
  <r>
    <x v="23"/>
    <x v="49"/>
    <x v="52"/>
    <x v="2"/>
    <x v="1"/>
    <n v="441.36539333333332"/>
    <n v="1"/>
    <n v="441.36531308508"/>
    <n v="1"/>
  </r>
  <r>
    <x v="23"/>
    <x v="49"/>
    <x v="52"/>
    <x v="2"/>
    <x v="1"/>
    <n v="-150.92179666666667"/>
    <n v="1"/>
    <n v="-150.92176922633999"/>
    <n v="1"/>
  </r>
  <r>
    <x v="23"/>
    <x v="49"/>
    <x v="53"/>
    <x v="2"/>
    <x v="1"/>
    <n v="-6.8052233333333332"/>
    <n v="1"/>
    <n v="-6.8052220960199996"/>
    <n v="1"/>
  </r>
  <r>
    <x v="23"/>
    <x v="55"/>
    <x v="58"/>
    <x v="2"/>
    <x v="1"/>
    <n v="1.4275433333333334"/>
    <n v="1"/>
    <n v="1.4275430737799999"/>
    <n v="1"/>
  </r>
  <r>
    <x v="23"/>
    <x v="55"/>
    <x v="52"/>
    <x v="2"/>
    <x v="1"/>
    <n v="29.147176666666667"/>
    <n v="1"/>
    <n v="29.14717136718"/>
    <n v="1"/>
  </r>
  <r>
    <x v="23"/>
    <x v="54"/>
    <x v="58"/>
    <x v="2"/>
    <x v="1"/>
    <n v="14.275616666666666"/>
    <n v="1"/>
    <n v="14.2756140711"/>
    <n v="1"/>
  </r>
  <r>
    <x v="23"/>
    <x v="54"/>
    <x v="52"/>
    <x v="2"/>
    <x v="1"/>
    <n v="-0.77429000000000003"/>
    <n v="1"/>
    <n v="-0.77428985922000004"/>
    <n v="1"/>
  </r>
  <r>
    <x v="23"/>
    <x v="50"/>
    <x v="52"/>
    <x v="2"/>
    <x v="1"/>
    <n v="-4.3342200000000002"/>
    <n v="1"/>
    <n v="-4.3342192119599998"/>
    <n v="1"/>
  </r>
  <r>
    <x v="23"/>
    <x v="50"/>
    <x v="53"/>
    <x v="2"/>
    <x v="1"/>
    <n v="-1.0582366666666665"/>
    <n v="1"/>
    <n v="-1.0582364742599999"/>
    <n v="1"/>
  </r>
  <r>
    <x v="23"/>
    <x v="51"/>
    <x v="54"/>
    <x v="2"/>
    <x v="0"/>
    <n v="0.43997000000000003"/>
    <n v="28"/>
    <n v="12.31916"/>
    <n v="1"/>
  </r>
  <r>
    <x v="24"/>
    <x v="39"/>
    <x v="39"/>
    <x v="2"/>
    <x v="1"/>
    <n v="1627.7252933333332"/>
    <n v="1"/>
    <n v="1627.72499738328"/>
    <n v="1"/>
  </r>
  <r>
    <x v="24"/>
    <x v="39"/>
    <x v="56"/>
    <x v="2"/>
    <x v="1"/>
    <n v="-0.74088666666666658"/>
    <n v="1"/>
    <n v="-0.74088653195999998"/>
    <n v="1"/>
  </r>
  <r>
    <x v="24"/>
    <x v="39"/>
    <x v="40"/>
    <x v="2"/>
    <x v="1"/>
    <n v="-46.652503333333328"/>
    <n v="1"/>
    <n v="-46.652494851059998"/>
    <n v="1"/>
  </r>
  <r>
    <x v="24"/>
    <x v="40"/>
    <x v="41"/>
    <x v="2"/>
    <x v="1"/>
    <n v="62.218970000000006"/>
    <n v="1"/>
    <n v="62.218958687460002"/>
    <n v="1"/>
  </r>
  <r>
    <x v="24"/>
    <x v="40"/>
    <x v="42"/>
    <x v="2"/>
    <x v="1"/>
    <n v="270.15270333333336"/>
    <n v="1"/>
    <n v="270.15265421466"/>
    <n v="1"/>
  </r>
  <r>
    <x v="24"/>
    <x v="40"/>
    <x v="43"/>
    <x v="2"/>
    <x v="1"/>
    <n v="87.481056666666674"/>
    <n v="1"/>
    <n v="87.481040761019997"/>
    <n v="1"/>
  </r>
  <r>
    <x v="24"/>
    <x v="40"/>
    <x v="43"/>
    <x v="2"/>
    <x v="1"/>
    <n v="-18.948233333333334"/>
    <n v="1"/>
    <n v="-18.9482298882"/>
    <n v="1"/>
  </r>
  <r>
    <x v="24"/>
    <x v="40"/>
    <x v="44"/>
    <x v="2"/>
    <x v="1"/>
    <n v="37.815213333333332"/>
    <n v="1"/>
    <n v="37.815206457839999"/>
    <n v="1"/>
  </r>
  <r>
    <x v="24"/>
    <x v="41"/>
    <x v="41"/>
    <x v="2"/>
    <x v="1"/>
    <n v="22.078100000000003"/>
    <n v="1"/>
    <n v="22.078095985800001"/>
    <n v="1"/>
  </r>
  <r>
    <x v="24"/>
    <x v="41"/>
    <x v="43"/>
    <x v="2"/>
    <x v="1"/>
    <n v="2.3483533333333333"/>
    <n v="1"/>
    <n v="2.3483529063600002"/>
    <n v="1"/>
  </r>
  <r>
    <x v="24"/>
    <x v="41"/>
    <x v="44"/>
    <x v="2"/>
    <x v="1"/>
    <n v="5.6912899999999995"/>
    <n v="1"/>
    <n v="5.6912889652200001"/>
    <n v="1"/>
  </r>
  <r>
    <x v="24"/>
    <x v="42"/>
    <x v="41"/>
    <x v="2"/>
    <x v="1"/>
    <n v="60.043463333333328"/>
    <n v="1"/>
    <n v="60.043452416340003"/>
    <n v="1"/>
  </r>
  <r>
    <x v="24"/>
    <x v="43"/>
    <x v="41"/>
    <x v="2"/>
    <x v="1"/>
    <n v="10.442336666666668"/>
    <n v="1"/>
    <n v="10.44233476806"/>
    <n v="1"/>
  </r>
  <r>
    <x v="24"/>
    <x v="44"/>
    <x v="44"/>
    <x v="2"/>
    <x v="1"/>
    <n v="1.3140233333333333"/>
    <n v="1"/>
    <n v="1.31402309442"/>
    <n v="1"/>
  </r>
  <r>
    <x v="24"/>
    <x v="45"/>
    <x v="45"/>
    <x v="2"/>
    <x v="2"/>
    <n v="1.0800000000000001E-2"/>
    <n v="265"/>
    <n v="2.8620000000000001"/>
    <n v="1"/>
  </r>
  <r>
    <x v="24"/>
    <x v="53"/>
    <x v="57"/>
    <x v="2"/>
    <x v="2"/>
    <n v="1.6299999999999999E-3"/>
    <n v="265"/>
    <n v="0.43195"/>
    <n v="1"/>
  </r>
  <r>
    <x v="24"/>
    <x v="46"/>
    <x v="46"/>
    <x v="2"/>
    <x v="2"/>
    <n v="3.8000000000000002E-4"/>
    <n v="265"/>
    <n v="0.1007"/>
    <n v="1"/>
  </r>
  <r>
    <x v="24"/>
    <x v="47"/>
    <x v="47"/>
    <x v="2"/>
    <x v="0"/>
    <n v="3.5844999999999998"/>
    <n v="28"/>
    <n v="100.366"/>
    <n v="1"/>
  </r>
  <r>
    <x v="24"/>
    <x v="48"/>
    <x v="48"/>
    <x v="2"/>
    <x v="1"/>
    <n v="74.233170000000001"/>
    <n v="1"/>
    <n v="74.233156503060002"/>
    <n v="1"/>
  </r>
  <r>
    <x v="24"/>
    <x v="48"/>
    <x v="49"/>
    <x v="2"/>
    <x v="1"/>
    <n v="108.09978666666667"/>
    <n v="1"/>
    <n v="108.09976701216"/>
    <n v="1"/>
  </r>
  <r>
    <x v="24"/>
    <x v="48"/>
    <x v="49"/>
    <x v="2"/>
    <x v="1"/>
    <n v="-244.3973033333333"/>
    <n v="1"/>
    <n v="-244.39725889746001"/>
    <n v="1"/>
  </r>
  <r>
    <x v="24"/>
    <x v="48"/>
    <x v="50"/>
    <x v="2"/>
    <x v="1"/>
    <n v="46.731519999999996"/>
    <n v="1"/>
    <n v="46.731511503359997"/>
    <n v="1"/>
  </r>
  <r>
    <x v="24"/>
    <x v="52"/>
    <x v="55"/>
    <x v="2"/>
    <x v="2"/>
    <n v="1.3350000000000001E-2"/>
    <n v="265"/>
    <n v="3.53775"/>
    <n v="1"/>
  </r>
  <r>
    <x v="24"/>
    <x v="49"/>
    <x v="51"/>
    <x v="2"/>
    <x v="1"/>
    <n v="340.45348333333334"/>
    <n v="1"/>
    <n v="340.4534214327"/>
    <n v="1"/>
  </r>
  <r>
    <x v="24"/>
    <x v="49"/>
    <x v="52"/>
    <x v="2"/>
    <x v="1"/>
    <n v="316.90270333333336"/>
    <n v="1"/>
    <n v="316.90264571466003"/>
    <n v="1"/>
  </r>
  <r>
    <x v="24"/>
    <x v="49"/>
    <x v="52"/>
    <x v="2"/>
    <x v="1"/>
    <n v="-126.29455666666667"/>
    <n v="1"/>
    <n v="-126.29453370402"/>
    <n v="1"/>
  </r>
  <r>
    <x v="24"/>
    <x v="49"/>
    <x v="53"/>
    <x v="2"/>
    <x v="1"/>
    <n v="-7.1330966666666669"/>
    <n v="1"/>
    <n v="-7.1330953697400004"/>
    <n v="1"/>
  </r>
  <r>
    <x v="24"/>
    <x v="55"/>
    <x v="58"/>
    <x v="2"/>
    <x v="1"/>
    <n v="2.1413333333333333"/>
    <n v="1"/>
    <n v="2.1413329440000002"/>
    <n v="1"/>
  </r>
  <r>
    <x v="24"/>
    <x v="55"/>
    <x v="52"/>
    <x v="2"/>
    <x v="1"/>
    <n v="30.514109999999999"/>
    <n v="1"/>
    <n v="30.51410445198"/>
    <n v="1"/>
  </r>
  <r>
    <x v="24"/>
    <x v="54"/>
    <x v="58"/>
    <x v="2"/>
    <x v="1"/>
    <n v="17.844530000000002"/>
    <n v="1"/>
    <n v="17.844526755539999"/>
    <n v="1"/>
  </r>
  <r>
    <x v="24"/>
    <x v="54"/>
    <x v="52"/>
    <x v="2"/>
    <x v="1"/>
    <n v="-0.77429000000000003"/>
    <n v="1"/>
    <n v="-0.77428985922000004"/>
    <n v="1"/>
  </r>
  <r>
    <x v="24"/>
    <x v="50"/>
    <x v="52"/>
    <x v="2"/>
    <x v="1"/>
    <n v="-5.0329766666666664"/>
    <n v="1"/>
    <n v="-5.0329757515800004"/>
    <n v="1"/>
  </r>
  <r>
    <x v="24"/>
    <x v="50"/>
    <x v="53"/>
    <x v="2"/>
    <x v="1"/>
    <n v="-1.1086900000000002"/>
    <n v="1"/>
    <n v="-1.1086897984199999"/>
    <n v="1"/>
  </r>
  <r>
    <x v="24"/>
    <x v="51"/>
    <x v="54"/>
    <x v="2"/>
    <x v="0"/>
    <n v="0.45254"/>
    <n v="28"/>
    <n v="12.67112"/>
    <n v="1"/>
  </r>
  <r>
    <x v="25"/>
    <x v="39"/>
    <x v="39"/>
    <x v="2"/>
    <x v="1"/>
    <n v="1634.6743966666666"/>
    <n v="1"/>
    <n v="1634.6740994531399"/>
    <n v="1"/>
  </r>
  <r>
    <x v="25"/>
    <x v="39"/>
    <x v="56"/>
    <x v="2"/>
    <x v="1"/>
    <n v="-0.75093333333333334"/>
    <n v="1"/>
    <n v="-0.75093319680000004"/>
    <n v="1"/>
  </r>
  <r>
    <x v="25"/>
    <x v="39"/>
    <x v="40"/>
    <x v="2"/>
    <x v="1"/>
    <n v="-46.813470000000002"/>
    <n v="1"/>
    <n v="-46.81346148846"/>
    <n v="1"/>
  </r>
  <r>
    <x v="25"/>
    <x v="40"/>
    <x v="41"/>
    <x v="2"/>
    <x v="1"/>
    <n v="62.654056666666662"/>
    <n v="1"/>
    <n v="62.654045275020003"/>
    <n v="1"/>
  </r>
  <r>
    <x v="25"/>
    <x v="40"/>
    <x v="42"/>
    <x v="2"/>
    <x v="1"/>
    <n v="331.0223033333333"/>
    <n v="1"/>
    <n v="331.02224314746002"/>
    <n v="1"/>
  </r>
  <r>
    <x v="25"/>
    <x v="40"/>
    <x v="43"/>
    <x v="2"/>
    <x v="1"/>
    <n v="86.139606666666666"/>
    <n v="1"/>
    <n v="86.139591004920007"/>
    <n v="1"/>
  </r>
  <r>
    <x v="25"/>
    <x v="40"/>
    <x v="43"/>
    <x v="2"/>
    <x v="1"/>
    <n v="-22.054486666666666"/>
    <n v="1"/>
    <n v="-22.054482656760001"/>
    <n v="1"/>
  </r>
  <r>
    <x v="25"/>
    <x v="40"/>
    <x v="44"/>
    <x v="2"/>
    <x v="1"/>
    <n v="39.617306666666664"/>
    <n v="1"/>
    <n v="39.617299463519998"/>
    <n v="1"/>
  </r>
  <r>
    <x v="25"/>
    <x v="41"/>
    <x v="41"/>
    <x v="2"/>
    <x v="1"/>
    <n v="22.003519999999998"/>
    <n v="1"/>
    <n v="22.003515999360001"/>
    <n v="1"/>
  </r>
  <r>
    <x v="25"/>
    <x v="41"/>
    <x v="43"/>
    <x v="2"/>
    <x v="1"/>
    <n v="2.3483533333333333"/>
    <n v="1"/>
    <n v="2.3483529063600002"/>
    <n v="1"/>
  </r>
  <r>
    <x v="25"/>
    <x v="41"/>
    <x v="44"/>
    <x v="2"/>
    <x v="1"/>
    <n v="6.2361199999999997"/>
    <n v="1"/>
    <n v="6.23611886616"/>
    <n v="1"/>
  </r>
  <r>
    <x v="25"/>
    <x v="42"/>
    <x v="41"/>
    <x v="2"/>
    <x v="1"/>
    <n v="60.043463333333328"/>
    <n v="1"/>
    <n v="60.043452416340003"/>
    <n v="1"/>
  </r>
  <r>
    <x v="25"/>
    <x v="43"/>
    <x v="41"/>
    <x v="2"/>
    <x v="1"/>
    <n v="10.442336666666668"/>
    <n v="1"/>
    <n v="10.44233476806"/>
    <n v="1"/>
  </r>
  <r>
    <x v="25"/>
    <x v="44"/>
    <x v="43"/>
    <x v="2"/>
    <x v="1"/>
    <n v="-3.1062533333333335"/>
    <n v="1"/>
    <n v="-3.1062527685600001"/>
    <n v="1"/>
  </r>
  <r>
    <x v="25"/>
    <x v="44"/>
    <x v="44"/>
    <x v="2"/>
    <x v="1"/>
    <n v="1.2005399999999999"/>
    <n v="1"/>
    <n v="1.2005397817200001"/>
    <n v="1"/>
  </r>
  <r>
    <x v="25"/>
    <x v="45"/>
    <x v="45"/>
    <x v="2"/>
    <x v="2"/>
    <n v="1.132E-2"/>
    <n v="265"/>
    <n v="2.9998"/>
    <n v="1"/>
  </r>
  <r>
    <x v="25"/>
    <x v="53"/>
    <x v="57"/>
    <x v="2"/>
    <x v="2"/>
    <n v="1.7799999999999999E-3"/>
    <n v="265"/>
    <n v="0.47170000000000001"/>
    <n v="1"/>
  </r>
  <r>
    <x v="25"/>
    <x v="46"/>
    <x v="46"/>
    <x v="2"/>
    <x v="2"/>
    <n v="3.4000000000000002E-4"/>
    <n v="265"/>
    <n v="9.01E-2"/>
    <n v="1"/>
  </r>
  <r>
    <x v="25"/>
    <x v="47"/>
    <x v="47"/>
    <x v="2"/>
    <x v="0"/>
    <n v="3.5992000000000002"/>
    <n v="28"/>
    <n v="100.77760000000001"/>
    <n v="1"/>
  </r>
  <r>
    <x v="25"/>
    <x v="48"/>
    <x v="48"/>
    <x v="2"/>
    <x v="1"/>
    <n v="72.567696666666663"/>
    <n v="1"/>
    <n v="72.567683472539997"/>
    <n v="1"/>
  </r>
  <r>
    <x v="25"/>
    <x v="48"/>
    <x v="49"/>
    <x v="2"/>
    <x v="1"/>
    <n v="107.90673666666667"/>
    <n v="1"/>
    <n v="107.90671704726"/>
    <n v="1"/>
  </r>
  <r>
    <x v="25"/>
    <x v="48"/>
    <x v="49"/>
    <x v="2"/>
    <x v="1"/>
    <n v="-243.93435000000002"/>
    <n v="1"/>
    <n v="-243.93430564830001"/>
    <n v="1"/>
  </r>
  <r>
    <x v="25"/>
    <x v="48"/>
    <x v="50"/>
    <x v="2"/>
    <x v="1"/>
    <n v="46.048310000000008"/>
    <n v="1"/>
    <n v="46.048301627580003"/>
    <n v="1"/>
  </r>
  <r>
    <x v="25"/>
    <x v="52"/>
    <x v="55"/>
    <x v="2"/>
    <x v="2"/>
    <n v="1.316E-2"/>
    <n v="265"/>
    <n v="3.4874000000000001"/>
    <n v="1"/>
  </r>
  <r>
    <x v="25"/>
    <x v="49"/>
    <x v="51"/>
    <x v="2"/>
    <x v="1"/>
    <n v="364.53035666666665"/>
    <n v="1"/>
    <n v="364.53029038841998"/>
    <n v="1"/>
  </r>
  <r>
    <x v="25"/>
    <x v="49"/>
    <x v="52"/>
    <x v="2"/>
    <x v="1"/>
    <n v="369.00757666666664"/>
    <n v="1"/>
    <n v="369.00750957437998"/>
    <n v="1"/>
  </r>
  <r>
    <x v="25"/>
    <x v="49"/>
    <x v="52"/>
    <x v="2"/>
    <x v="1"/>
    <n v="-134.28059333333334"/>
    <n v="1"/>
    <n v="-134.28056891867999"/>
    <n v="1"/>
  </r>
  <r>
    <x v="25"/>
    <x v="49"/>
    <x v="53"/>
    <x v="2"/>
    <x v="1"/>
    <n v="-7.4149899999999995"/>
    <n v="1"/>
    <n v="-7.4149886518199999"/>
    <n v="1"/>
  </r>
  <r>
    <x v="25"/>
    <x v="55"/>
    <x v="58"/>
    <x v="2"/>
    <x v="1"/>
    <n v="2.8551233333333332"/>
    <n v="1"/>
    <n v="2.85512281422"/>
    <n v="1"/>
  </r>
  <r>
    <x v="25"/>
    <x v="55"/>
    <x v="52"/>
    <x v="2"/>
    <x v="1"/>
    <n v="31.980263333333337"/>
    <n v="1"/>
    <n v="31.98025751874"/>
    <n v="1"/>
  </r>
  <r>
    <x v="25"/>
    <x v="54"/>
    <x v="58"/>
    <x v="2"/>
    <x v="1"/>
    <n v="21.413406666666663"/>
    <n v="1"/>
    <n v="21.413402773320001"/>
    <n v="1"/>
  </r>
  <r>
    <x v="25"/>
    <x v="54"/>
    <x v="52"/>
    <x v="2"/>
    <x v="1"/>
    <n v="-0.77429000000000003"/>
    <n v="1"/>
    <n v="-0.77428985922000004"/>
    <n v="1"/>
  </r>
  <r>
    <x v="25"/>
    <x v="50"/>
    <x v="52"/>
    <x v="2"/>
    <x v="1"/>
    <n v="-0.80842666666666663"/>
    <n v="1"/>
    <n v="-0.80842651968000001"/>
    <n v="1"/>
  </r>
  <r>
    <x v="25"/>
    <x v="50"/>
    <x v="53"/>
    <x v="2"/>
    <x v="1"/>
    <n v="-1.1086900000000002"/>
    <n v="1"/>
    <n v="-1.1086897984199999"/>
    <n v="1"/>
  </r>
  <r>
    <x v="25"/>
    <x v="51"/>
    <x v="54"/>
    <x v="2"/>
    <x v="0"/>
    <n v="0.46511000000000002"/>
    <n v="28"/>
    <n v="13.02308"/>
    <n v="1"/>
  </r>
  <r>
    <x v="26"/>
    <x v="39"/>
    <x v="39"/>
    <x v="2"/>
    <x v="1"/>
    <n v="1642.0586233333333"/>
    <n v="1"/>
    <n v="1642.0583247772199"/>
    <n v="1"/>
  </r>
  <r>
    <x v="26"/>
    <x v="39"/>
    <x v="56"/>
    <x v="2"/>
    <x v="1"/>
    <n v="-0.80098333333333338"/>
    <n v="1"/>
    <n v="-0.80098318769999999"/>
    <n v="1"/>
  </r>
  <r>
    <x v="26"/>
    <x v="39"/>
    <x v="40"/>
    <x v="2"/>
    <x v="1"/>
    <n v="-49.34409333333334"/>
    <n v="1"/>
    <n v="-49.344084361679997"/>
    <n v="1"/>
  </r>
  <r>
    <x v="26"/>
    <x v="40"/>
    <x v="41"/>
    <x v="2"/>
    <x v="1"/>
    <n v="62.654056666666662"/>
    <n v="1"/>
    <n v="62.654045275020003"/>
    <n v="1"/>
  </r>
  <r>
    <x v="26"/>
    <x v="40"/>
    <x v="42"/>
    <x v="2"/>
    <x v="1"/>
    <n v="270.15270333333336"/>
    <n v="1"/>
    <n v="270.15265421466"/>
    <n v="1"/>
  </r>
  <r>
    <x v="26"/>
    <x v="40"/>
    <x v="43"/>
    <x v="2"/>
    <x v="1"/>
    <n v="91.512299999999996"/>
    <n v="1"/>
    <n v="91.512283361399994"/>
    <n v="1"/>
  </r>
  <r>
    <x v="26"/>
    <x v="40"/>
    <x v="43"/>
    <x v="2"/>
    <x v="1"/>
    <n v="-18.948233333333334"/>
    <n v="1"/>
    <n v="-18.9482298882"/>
    <n v="1"/>
  </r>
  <r>
    <x v="26"/>
    <x v="40"/>
    <x v="44"/>
    <x v="2"/>
    <x v="1"/>
    <n v="40.990766666666666"/>
    <n v="1"/>
    <n v="40.990759213799997"/>
    <n v="1"/>
  </r>
  <r>
    <x v="26"/>
    <x v="56"/>
    <x v="43"/>
    <x v="2"/>
    <x v="1"/>
    <n v="1.3369033333333331"/>
    <n v="1"/>
    <n v="1.3369030902600001"/>
    <n v="1"/>
  </r>
  <r>
    <x v="26"/>
    <x v="56"/>
    <x v="44"/>
    <x v="2"/>
    <x v="1"/>
    <n v="0.62208666666666668"/>
    <n v="1"/>
    <n v="0.62208655355999998"/>
    <n v="1"/>
  </r>
  <r>
    <x v="26"/>
    <x v="41"/>
    <x v="41"/>
    <x v="2"/>
    <x v="1"/>
    <n v="18.274116666666668"/>
    <n v="1"/>
    <n v="18.274113344100002"/>
    <n v="1"/>
  </r>
  <r>
    <x v="26"/>
    <x v="41"/>
    <x v="44"/>
    <x v="2"/>
    <x v="1"/>
    <n v="6.2361199999999997"/>
    <n v="1"/>
    <n v="6.23611886616"/>
    <n v="1"/>
  </r>
  <r>
    <x v="26"/>
    <x v="42"/>
    <x v="41"/>
    <x v="2"/>
    <x v="1"/>
    <n v="60.043463333333328"/>
    <n v="1"/>
    <n v="60.043452416340003"/>
    <n v="1"/>
  </r>
  <r>
    <x v="26"/>
    <x v="43"/>
    <x v="41"/>
    <x v="2"/>
    <x v="1"/>
    <n v="10.442336666666668"/>
    <n v="1"/>
    <n v="10.44233476806"/>
    <n v="1"/>
  </r>
  <r>
    <x v="26"/>
    <x v="44"/>
    <x v="43"/>
    <x v="2"/>
    <x v="1"/>
    <n v="-3.1062533333333335"/>
    <n v="1"/>
    <n v="-3.1062527685600001"/>
    <n v="1"/>
  </r>
  <r>
    <x v="26"/>
    <x v="44"/>
    <x v="44"/>
    <x v="2"/>
    <x v="1"/>
    <n v="1.0870566666666666"/>
    <n v="1"/>
    <n v="1.08705646902"/>
    <n v="1"/>
  </r>
  <r>
    <x v="26"/>
    <x v="45"/>
    <x v="45"/>
    <x v="2"/>
    <x v="2"/>
    <n v="1.171E-2"/>
    <n v="265"/>
    <n v="3.1031499999999999"/>
    <n v="1"/>
  </r>
  <r>
    <x v="26"/>
    <x v="53"/>
    <x v="57"/>
    <x v="2"/>
    <x v="2"/>
    <n v="1.9599999999999999E-3"/>
    <n v="265"/>
    <n v="0.51939999999999997"/>
    <n v="1"/>
  </r>
  <r>
    <x v="26"/>
    <x v="46"/>
    <x v="46"/>
    <x v="2"/>
    <x v="2"/>
    <n v="3.1E-4"/>
    <n v="265"/>
    <n v="8.2150000000000001E-2"/>
    <n v="1"/>
  </r>
  <r>
    <x v="26"/>
    <x v="47"/>
    <x v="47"/>
    <x v="2"/>
    <x v="0"/>
    <n v="3.6065499999999999"/>
    <n v="28"/>
    <n v="100.9834"/>
    <n v="1"/>
  </r>
  <r>
    <x v="26"/>
    <x v="48"/>
    <x v="48"/>
    <x v="2"/>
    <x v="1"/>
    <n v="72.567696666666663"/>
    <n v="1"/>
    <n v="72.567683472539997"/>
    <n v="1"/>
  </r>
  <r>
    <x v="26"/>
    <x v="48"/>
    <x v="49"/>
    <x v="2"/>
    <x v="1"/>
    <n v="108.15885666666667"/>
    <n v="1"/>
    <n v="108.15883700142"/>
    <n v="1"/>
  </r>
  <r>
    <x v="26"/>
    <x v="48"/>
    <x v="49"/>
    <x v="2"/>
    <x v="1"/>
    <n v="-244.50139999999999"/>
    <n v="1"/>
    <n v="-244.5013555452"/>
    <n v="1"/>
  </r>
  <r>
    <x v="26"/>
    <x v="48"/>
    <x v="50"/>
    <x v="2"/>
    <x v="1"/>
    <n v="45.461826666666667"/>
    <n v="1"/>
    <n v="45.461818400879999"/>
    <n v="1"/>
  </r>
  <r>
    <x v="26"/>
    <x v="52"/>
    <x v="55"/>
    <x v="2"/>
    <x v="2"/>
    <n v="1.299E-2"/>
    <n v="265"/>
    <n v="3.4423499999999998"/>
    <n v="1"/>
  </r>
  <r>
    <x v="26"/>
    <x v="49"/>
    <x v="51"/>
    <x v="2"/>
    <x v="1"/>
    <n v="322.19256666666666"/>
    <n v="1"/>
    <n v="322.19250808620001"/>
    <n v="1"/>
  </r>
  <r>
    <x v="26"/>
    <x v="49"/>
    <x v="52"/>
    <x v="2"/>
    <x v="1"/>
    <n v="270.62079"/>
    <n v="1"/>
    <n v="270.62074079621999"/>
    <n v="1"/>
  </r>
  <r>
    <x v="26"/>
    <x v="49"/>
    <x v="52"/>
    <x v="2"/>
    <x v="1"/>
    <n v="-130.03470333333334"/>
    <n v="1"/>
    <n v="-130.03467969066"/>
    <n v="1"/>
  </r>
  <r>
    <x v="26"/>
    <x v="49"/>
    <x v="53"/>
    <x v="2"/>
    <x v="1"/>
    <n v="-7.5642966666666673"/>
    <n v="1"/>
    <n v="-7.5642952913399997"/>
    <n v="1"/>
  </r>
  <r>
    <x v="26"/>
    <x v="55"/>
    <x v="58"/>
    <x v="2"/>
    <x v="1"/>
    <n v="3.5689133333333332"/>
    <n v="1"/>
    <n v="3.5689126844399999"/>
    <n v="1"/>
  </r>
  <r>
    <x v="26"/>
    <x v="55"/>
    <x v="52"/>
    <x v="2"/>
    <x v="1"/>
    <n v="32.316423333333333"/>
    <n v="1"/>
    <n v="32.316417457619998"/>
    <n v="1"/>
  </r>
  <r>
    <x v="26"/>
    <x v="54"/>
    <x v="58"/>
    <x v="2"/>
    <x v="1"/>
    <n v="22.603056666666664"/>
    <n v="1"/>
    <n v="22.60305255702"/>
    <n v="1"/>
  </r>
  <r>
    <x v="26"/>
    <x v="54"/>
    <x v="52"/>
    <x v="2"/>
    <x v="1"/>
    <n v="-0.77429000000000003"/>
    <n v="1"/>
    <n v="-0.77428985922000004"/>
    <n v="1"/>
  </r>
  <r>
    <x v="26"/>
    <x v="50"/>
    <x v="52"/>
    <x v="2"/>
    <x v="1"/>
    <n v="-0.80842666666666663"/>
    <n v="1"/>
    <n v="-0.80842651968000001"/>
    <n v="1"/>
  </r>
  <r>
    <x v="26"/>
    <x v="50"/>
    <x v="53"/>
    <x v="2"/>
    <x v="1"/>
    <n v="-1.1086900000000002"/>
    <n v="1"/>
    <n v="-1.1086897984199999"/>
    <n v="1"/>
  </r>
  <r>
    <x v="26"/>
    <x v="51"/>
    <x v="54"/>
    <x v="2"/>
    <x v="0"/>
    <n v="0.47425"/>
    <n v="28"/>
    <n v="13.279"/>
    <n v="1"/>
  </r>
  <r>
    <x v="27"/>
    <x v="39"/>
    <x v="39"/>
    <x v="2"/>
    <x v="1"/>
    <n v="1652.5009966666667"/>
    <n v="1"/>
    <n v="1652.5006962119401"/>
    <n v="1"/>
  </r>
  <r>
    <x v="27"/>
    <x v="39"/>
    <x v="56"/>
    <x v="2"/>
    <x v="1"/>
    <n v="-0.29098666666666667"/>
    <n v="1"/>
    <n v="-0.29098661376000001"/>
    <n v="1"/>
  </r>
  <r>
    <x v="27"/>
    <x v="39"/>
    <x v="40"/>
    <x v="2"/>
    <x v="1"/>
    <n v="-57.198900000000002"/>
    <n v="1"/>
    <n v="-57.198889600199998"/>
    <n v="1"/>
  </r>
  <r>
    <x v="27"/>
    <x v="40"/>
    <x v="41"/>
    <x v="2"/>
    <x v="1"/>
    <n v="62.654056666666662"/>
    <n v="1"/>
    <n v="62.654045275020003"/>
    <n v="1"/>
  </r>
  <r>
    <x v="27"/>
    <x v="40"/>
    <x v="42"/>
    <x v="2"/>
    <x v="1"/>
    <n v="304.53312999999997"/>
    <n v="1"/>
    <n v="304.53307463034002"/>
    <n v="1"/>
  </r>
  <r>
    <x v="27"/>
    <x v="40"/>
    <x v="43"/>
    <x v="2"/>
    <x v="1"/>
    <n v="101.42872666666666"/>
    <n v="1"/>
    <n v="101.42870822508"/>
    <n v="1"/>
  </r>
  <r>
    <x v="27"/>
    <x v="40"/>
    <x v="43"/>
    <x v="2"/>
    <x v="1"/>
    <n v="-21.122603333333334"/>
    <n v="1"/>
    <n v="-21.122599492860001"/>
    <n v="1"/>
  </r>
  <r>
    <x v="27"/>
    <x v="40"/>
    <x v="44"/>
    <x v="2"/>
    <x v="1"/>
    <n v="41.71002"/>
    <n v="1"/>
    <n v="41.710012416360001"/>
    <n v="1"/>
  </r>
  <r>
    <x v="27"/>
    <x v="56"/>
    <x v="43"/>
    <x v="2"/>
    <x v="1"/>
    <n v="1.3369033333333331"/>
    <n v="1"/>
    <n v="1.3369030902600001"/>
    <n v="1"/>
  </r>
  <r>
    <x v="27"/>
    <x v="56"/>
    <x v="44"/>
    <x v="2"/>
    <x v="1"/>
    <n v="1.24421"/>
    <n v="1"/>
    <n v="1.24420977378"/>
    <n v="1"/>
  </r>
  <r>
    <x v="27"/>
    <x v="41"/>
    <x v="41"/>
    <x v="2"/>
    <x v="1"/>
    <n v="18.274116666666668"/>
    <n v="1"/>
    <n v="18.274113344100002"/>
    <n v="1"/>
  </r>
  <r>
    <x v="27"/>
    <x v="41"/>
    <x v="44"/>
    <x v="2"/>
    <x v="1"/>
    <n v="6.2361199999999997"/>
    <n v="1"/>
    <n v="6.23611886616"/>
    <n v="1"/>
  </r>
  <r>
    <x v="27"/>
    <x v="42"/>
    <x v="41"/>
    <x v="2"/>
    <x v="1"/>
    <n v="54.822313333333334"/>
    <n v="1"/>
    <n v="54.822303365640003"/>
    <n v="1"/>
  </r>
  <r>
    <x v="27"/>
    <x v="43"/>
    <x v="41"/>
    <x v="2"/>
    <x v="1"/>
    <n v="8.3538766666666664"/>
    <n v="1"/>
    <n v="8.3538751477800002"/>
    <n v="1"/>
  </r>
  <r>
    <x v="27"/>
    <x v="44"/>
    <x v="43"/>
    <x v="2"/>
    <x v="1"/>
    <n v="-3.1062533333333335"/>
    <n v="1"/>
    <n v="-3.1062527685600001"/>
    <n v="1"/>
  </r>
  <r>
    <x v="27"/>
    <x v="44"/>
    <x v="44"/>
    <x v="2"/>
    <x v="1"/>
    <n v="1.0851866666666667"/>
    <n v="1"/>
    <n v="1.08518646936"/>
    <n v="1"/>
  </r>
  <r>
    <x v="27"/>
    <x v="45"/>
    <x v="45"/>
    <x v="2"/>
    <x v="2"/>
    <n v="1.192E-2"/>
    <n v="265"/>
    <n v="3.1587999999999998"/>
    <n v="1"/>
  </r>
  <r>
    <x v="27"/>
    <x v="53"/>
    <x v="57"/>
    <x v="2"/>
    <x v="2"/>
    <n v="2.14E-3"/>
    <n v="265"/>
    <n v="0.56710000000000005"/>
    <n v="1"/>
  </r>
  <r>
    <x v="27"/>
    <x v="46"/>
    <x v="46"/>
    <x v="2"/>
    <x v="2"/>
    <n v="3.1E-4"/>
    <n v="265"/>
    <n v="8.2150000000000001E-2"/>
    <n v="1"/>
  </r>
  <r>
    <x v="27"/>
    <x v="47"/>
    <x v="47"/>
    <x v="2"/>
    <x v="0"/>
    <n v="3.6128499999999999"/>
    <n v="28"/>
    <n v="101.1598"/>
    <n v="1"/>
  </r>
  <r>
    <x v="27"/>
    <x v="48"/>
    <x v="48"/>
    <x v="2"/>
    <x v="1"/>
    <n v="72.567696666666663"/>
    <n v="1"/>
    <n v="72.567683472539997"/>
    <n v="1"/>
  </r>
  <r>
    <x v="27"/>
    <x v="48"/>
    <x v="49"/>
    <x v="2"/>
    <x v="1"/>
    <n v="108.44881666666667"/>
    <n v="1"/>
    <n v="108.44879694869999"/>
    <n v="1"/>
  </r>
  <r>
    <x v="27"/>
    <x v="48"/>
    <x v="49"/>
    <x v="2"/>
    <x v="1"/>
    <n v="-245.15347999999997"/>
    <n v="1"/>
    <n v="-245.15343542663999"/>
    <n v="1"/>
  </r>
  <r>
    <x v="27"/>
    <x v="48"/>
    <x v="50"/>
    <x v="2"/>
    <x v="1"/>
    <n v="40.332563333333333"/>
    <n v="1"/>
    <n v="40.332556000140002"/>
    <n v="1"/>
  </r>
  <r>
    <x v="27"/>
    <x v="52"/>
    <x v="55"/>
    <x v="2"/>
    <x v="2"/>
    <n v="1.1520000000000001E-2"/>
    <n v="265"/>
    <n v="3.0528"/>
    <n v="1"/>
  </r>
  <r>
    <x v="27"/>
    <x v="49"/>
    <x v="51"/>
    <x v="2"/>
    <x v="1"/>
    <n v="198.64907333333335"/>
    <n v="1"/>
    <n v="198.64903721531999"/>
    <n v="1"/>
  </r>
  <r>
    <x v="27"/>
    <x v="49"/>
    <x v="52"/>
    <x v="2"/>
    <x v="1"/>
    <n v="125.39677333333333"/>
    <n v="1"/>
    <n v="125.39675053392"/>
    <n v="1"/>
  </r>
  <r>
    <x v="27"/>
    <x v="49"/>
    <x v="52"/>
    <x v="2"/>
    <x v="1"/>
    <n v="-104.91961333333332"/>
    <n v="1"/>
    <n v="-104.91959425704"/>
    <n v="1"/>
  </r>
  <r>
    <x v="27"/>
    <x v="49"/>
    <x v="53"/>
    <x v="2"/>
    <x v="1"/>
    <n v="-7.5944000000000003"/>
    <n v="1"/>
    <n v="-7.5943986191999997"/>
    <n v="1"/>
  </r>
  <r>
    <x v="27"/>
    <x v="55"/>
    <x v="58"/>
    <x v="2"/>
    <x v="1"/>
    <n v="3.5689133333333332"/>
    <n v="1"/>
    <n v="3.5689126844399999"/>
    <n v="1"/>
  </r>
  <r>
    <x v="27"/>
    <x v="55"/>
    <x v="52"/>
    <x v="2"/>
    <x v="1"/>
    <n v="0.10274"/>
    <n v="1"/>
    <n v="0.10273998132000001"/>
    <n v="1"/>
  </r>
  <r>
    <x v="27"/>
    <x v="54"/>
    <x v="58"/>
    <x v="2"/>
    <x v="1"/>
    <n v="23.792670000000001"/>
    <n v="1"/>
    <n v="23.79266567406"/>
    <n v="1"/>
  </r>
  <r>
    <x v="27"/>
    <x v="54"/>
    <x v="52"/>
    <x v="2"/>
    <x v="1"/>
    <n v="0.36809666666666668"/>
    <n v="1"/>
    <n v="0.36809659973999997"/>
    <n v="1"/>
  </r>
  <r>
    <x v="27"/>
    <x v="54"/>
    <x v="52"/>
    <x v="2"/>
    <x v="1"/>
    <n v="-1.4408166666666666"/>
    <n v="1"/>
    <n v="-1.4408164047000001"/>
    <n v="1"/>
  </r>
  <r>
    <x v="27"/>
    <x v="50"/>
    <x v="52"/>
    <x v="2"/>
    <x v="1"/>
    <n v="-0.80842666666666663"/>
    <n v="1"/>
    <n v="-0.80842651968000001"/>
    <n v="1"/>
  </r>
  <r>
    <x v="27"/>
    <x v="50"/>
    <x v="53"/>
    <x v="2"/>
    <x v="1"/>
    <n v="-1.1086900000000002"/>
    <n v="1"/>
    <n v="-1.1086897984199999"/>
    <n v="1"/>
  </r>
  <r>
    <x v="27"/>
    <x v="51"/>
    <x v="54"/>
    <x v="2"/>
    <x v="0"/>
    <n v="0.47996"/>
    <n v="28"/>
    <n v="13.438879999999999"/>
    <n v="1"/>
  </r>
  <r>
    <x v="28"/>
    <x v="39"/>
    <x v="39"/>
    <x v="2"/>
    <x v="1"/>
    <n v="1662.9433333333334"/>
    <n v="1"/>
    <n v="1662.94303098"/>
    <n v="1"/>
  </r>
  <r>
    <x v="28"/>
    <x v="39"/>
    <x v="56"/>
    <x v="2"/>
    <x v="1"/>
    <n v="-4.3717300000000003"/>
    <n v="1"/>
    <n v="-4.3717292051400003"/>
    <n v="1"/>
  </r>
  <r>
    <x v="28"/>
    <x v="39"/>
    <x v="40"/>
    <x v="2"/>
    <x v="1"/>
    <n v="-56.43696666666667"/>
    <n v="1"/>
    <n v="-56.436956405399997"/>
    <n v="1"/>
  </r>
  <r>
    <x v="28"/>
    <x v="40"/>
    <x v="41"/>
    <x v="2"/>
    <x v="1"/>
    <n v="62.654056666666662"/>
    <n v="1"/>
    <n v="62.654045275020003"/>
    <n v="1"/>
  </r>
  <r>
    <x v="28"/>
    <x v="40"/>
    <x v="42"/>
    <x v="2"/>
    <x v="1"/>
    <n v="307.11065000000002"/>
    <n v="1"/>
    <n v="307.11059416170002"/>
    <n v="1"/>
  </r>
  <r>
    <x v="28"/>
    <x v="40"/>
    <x v="43"/>
    <x v="2"/>
    <x v="1"/>
    <n v="99.742646666666658"/>
    <n v="1"/>
    <n v="99.742628531639994"/>
    <n v="1"/>
  </r>
  <r>
    <x v="28"/>
    <x v="40"/>
    <x v="43"/>
    <x v="2"/>
    <x v="1"/>
    <n v="-21.122603333333334"/>
    <n v="1"/>
    <n v="-21.122599492860001"/>
    <n v="1"/>
  </r>
  <r>
    <x v="28"/>
    <x v="40"/>
    <x v="44"/>
    <x v="2"/>
    <x v="1"/>
    <n v="42.485666666666667"/>
    <n v="1"/>
    <n v="42.485658942000001"/>
    <n v="1"/>
  </r>
  <r>
    <x v="28"/>
    <x v="56"/>
    <x v="43"/>
    <x v="2"/>
    <x v="1"/>
    <n v="1.3369033333333331"/>
    <n v="1"/>
    <n v="1.3369030902600001"/>
    <n v="1"/>
  </r>
  <r>
    <x v="28"/>
    <x v="56"/>
    <x v="44"/>
    <x v="2"/>
    <x v="1"/>
    <n v="1.8662966666666669"/>
    <n v="1"/>
    <n v="1.8662963273399999"/>
    <n v="1"/>
  </r>
  <r>
    <x v="28"/>
    <x v="41"/>
    <x v="41"/>
    <x v="2"/>
    <x v="1"/>
    <n v="18.274116666666668"/>
    <n v="1"/>
    <n v="18.274113344100002"/>
    <n v="1"/>
  </r>
  <r>
    <x v="28"/>
    <x v="41"/>
    <x v="44"/>
    <x v="2"/>
    <x v="1"/>
    <n v="6.2361199999999997"/>
    <n v="1"/>
    <n v="6.23611886616"/>
    <n v="1"/>
  </r>
  <r>
    <x v="28"/>
    <x v="42"/>
    <x v="41"/>
    <x v="2"/>
    <x v="1"/>
    <n v="49.601126666666666"/>
    <n v="1"/>
    <n v="49.601117648280002"/>
    <n v="1"/>
  </r>
  <r>
    <x v="28"/>
    <x v="43"/>
    <x v="41"/>
    <x v="2"/>
    <x v="1"/>
    <n v="6.2654166666666669"/>
    <n v="1"/>
    <n v="6.2654155275000001"/>
    <n v="1"/>
  </r>
  <r>
    <x v="28"/>
    <x v="44"/>
    <x v="43"/>
    <x v="2"/>
    <x v="1"/>
    <n v="-4.659416666666667"/>
    <n v="1"/>
    <n v="-4.6594158195000004"/>
    <n v="1"/>
  </r>
  <r>
    <x v="28"/>
    <x v="44"/>
    <x v="44"/>
    <x v="2"/>
    <x v="1"/>
    <n v="1.1923999999999999"/>
    <n v="1"/>
    <n v="1.1923997832"/>
    <n v="1"/>
  </r>
  <r>
    <x v="28"/>
    <x v="45"/>
    <x v="45"/>
    <x v="2"/>
    <x v="2"/>
    <n v="1.214E-2"/>
    <n v="265"/>
    <n v="3.2170999999999998"/>
    <n v="1"/>
  </r>
  <r>
    <x v="28"/>
    <x v="53"/>
    <x v="57"/>
    <x v="2"/>
    <x v="2"/>
    <n v="2.31E-3"/>
    <n v="265"/>
    <n v="0.61214999999999997"/>
    <n v="1"/>
  </r>
  <r>
    <x v="28"/>
    <x v="46"/>
    <x v="46"/>
    <x v="2"/>
    <x v="2"/>
    <n v="3.4000000000000002E-4"/>
    <n v="265"/>
    <n v="9.01E-2"/>
    <n v="1"/>
  </r>
  <r>
    <x v="28"/>
    <x v="47"/>
    <x v="47"/>
    <x v="2"/>
    <x v="0"/>
    <n v="3.6191499999999999"/>
    <n v="28"/>
    <n v="101.33620000000001"/>
    <n v="1"/>
  </r>
  <r>
    <x v="28"/>
    <x v="48"/>
    <x v="48"/>
    <x v="2"/>
    <x v="1"/>
    <n v="72.567696666666663"/>
    <n v="1"/>
    <n v="72.567683472539997"/>
    <n v="1"/>
  </r>
  <r>
    <x v="28"/>
    <x v="48"/>
    <x v="49"/>
    <x v="2"/>
    <x v="1"/>
    <n v="108.67142"/>
    <n v="1"/>
    <n v="108.67140024155999"/>
    <n v="1"/>
  </r>
  <r>
    <x v="28"/>
    <x v="48"/>
    <x v="49"/>
    <x v="2"/>
    <x v="1"/>
    <n v="-245.65409000000002"/>
    <n v="1"/>
    <n v="-245.65404533562"/>
    <n v="1"/>
  </r>
  <r>
    <x v="28"/>
    <x v="48"/>
    <x v="50"/>
    <x v="2"/>
    <x v="1"/>
    <n v="45.586236666666672"/>
    <n v="1"/>
    <n v="45.586228378260003"/>
    <n v="1"/>
  </r>
  <r>
    <x v="28"/>
    <x v="52"/>
    <x v="55"/>
    <x v="2"/>
    <x v="2"/>
    <n v="1.302E-2"/>
    <n v="265"/>
    <n v="3.4502999999999999"/>
    <n v="1"/>
  </r>
  <r>
    <x v="28"/>
    <x v="49"/>
    <x v="51"/>
    <x v="2"/>
    <x v="1"/>
    <n v="230.58746333333332"/>
    <n v="1"/>
    <n v="230.58742140833999"/>
    <n v="1"/>
  </r>
  <r>
    <x v="28"/>
    <x v="49"/>
    <x v="52"/>
    <x v="2"/>
    <x v="1"/>
    <n v="186.62698999999998"/>
    <n v="1"/>
    <n v="186.62695606782"/>
    <n v="1"/>
  </r>
  <r>
    <x v="28"/>
    <x v="49"/>
    <x v="52"/>
    <x v="2"/>
    <x v="1"/>
    <n v="-112.22907666666667"/>
    <n v="1"/>
    <n v="-112.22905626137999"/>
    <n v="1"/>
  </r>
  <r>
    <x v="28"/>
    <x v="49"/>
    <x v="53"/>
    <x v="2"/>
    <x v="1"/>
    <n v="-7.6815566666666664"/>
    <n v="1"/>
    <n v="-7.6815552700199996"/>
    <n v="1"/>
  </r>
  <r>
    <x v="28"/>
    <x v="55"/>
    <x v="58"/>
    <x v="2"/>
    <x v="1"/>
    <n v="3.5689133333333332"/>
    <n v="1"/>
    <n v="3.5689126844399999"/>
    <n v="1"/>
  </r>
  <r>
    <x v="28"/>
    <x v="55"/>
    <x v="52"/>
    <x v="2"/>
    <x v="1"/>
    <n v="0.10428"/>
    <n v="1"/>
    <n v="0.10427998104"/>
    <n v="1"/>
  </r>
  <r>
    <x v="28"/>
    <x v="54"/>
    <x v="58"/>
    <x v="2"/>
    <x v="1"/>
    <n v="24.982320000000001"/>
    <n v="1"/>
    <n v="24.982315457759999"/>
    <n v="1"/>
  </r>
  <r>
    <x v="28"/>
    <x v="54"/>
    <x v="52"/>
    <x v="2"/>
    <x v="1"/>
    <n v="0.37363333333333332"/>
    <n v="1"/>
    <n v="0.37363326540000003"/>
    <n v="1"/>
  </r>
  <r>
    <x v="28"/>
    <x v="54"/>
    <x v="52"/>
    <x v="2"/>
    <x v="1"/>
    <n v="-1.4408166666666666"/>
    <n v="1"/>
    <n v="-1.4408164047000001"/>
    <n v="1"/>
  </r>
  <r>
    <x v="28"/>
    <x v="50"/>
    <x v="52"/>
    <x v="2"/>
    <x v="1"/>
    <n v="-0.80842666666666663"/>
    <n v="1"/>
    <n v="-0.80842651968000001"/>
    <n v="1"/>
  </r>
  <r>
    <x v="28"/>
    <x v="50"/>
    <x v="53"/>
    <x v="2"/>
    <x v="1"/>
    <n v="-1.1086900000000002"/>
    <n v="1"/>
    <n v="-1.1086897984199999"/>
    <n v="1"/>
  </r>
  <r>
    <x v="28"/>
    <x v="51"/>
    <x v="54"/>
    <x v="2"/>
    <x v="0"/>
    <n v="0.48568"/>
    <n v="28"/>
    <n v="13.59904"/>
    <n v="1"/>
  </r>
  <r>
    <x v="29"/>
    <x v="39"/>
    <x v="39"/>
    <x v="2"/>
    <x v="1"/>
    <n v="1673.3856699999999"/>
    <n v="1"/>
    <n v="1673.3853657480599"/>
    <n v="1"/>
  </r>
  <r>
    <x v="29"/>
    <x v="39"/>
    <x v="56"/>
    <x v="2"/>
    <x v="1"/>
    <n v="-1.31593"/>
    <n v="1"/>
    <n v="-1.31592976074"/>
    <n v="1"/>
  </r>
  <r>
    <x v="29"/>
    <x v="39"/>
    <x v="40"/>
    <x v="2"/>
    <x v="1"/>
    <n v="-51.432076666666667"/>
    <n v="1"/>
    <n v="-51.432067315380003"/>
    <n v="1"/>
  </r>
  <r>
    <x v="29"/>
    <x v="40"/>
    <x v="41"/>
    <x v="2"/>
    <x v="1"/>
    <n v="60.043463333333328"/>
    <n v="1"/>
    <n v="60.043452416340003"/>
    <n v="1"/>
  </r>
  <r>
    <x v="29"/>
    <x v="40"/>
    <x v="42"/>
    <x v="2"/>
    <x v="1"/>
    <n v="312.46402"/>
    <n v="1"/>
    <n v="312.46396318836003"/>
    <n v="1"/>
  </r>
  <r>
    <x v="29"/>
    <x v="40"/>
    <x v="43"/>
    <x v="2"/>
    <x v="1"/>
    <n v="121.02860000000003"/>
    <n v="1"/>
    <n v="121.0285779948"/>
    <n v="1"/>
  </r>
  <r>
    <x v="29"/>
    <x v="40"/>
    <x v="43"/>
    <x v="2"/>
    <x v="1"/>
    <n v="-20.346039999999999"/>
    <n v="1"/>
    <n v="-20.346036300720002"/>
    <n v="1"/>
  </r>
  <r>
    <x v="29"/>
    <x v="40"/>
    <x v="44"/>
    <x v="2"/>
    <x v="1"/>
    <n v="43.369333333333337"/>
    <n v="1"/>
    <n v="43.369325447999998"/>
    <n v="1"/>
  </r>
  <r>
    <x v="29"/>
    <x v="56"/>
    <x v="43"/>
    <x v="2"/>
    <x v="1"/>
    <n v="1.3369033333333331"/>
    <n v="1"/>
    <n v="1.3369030902600001"/>
    <n v="1"/>
  </r>
  <r>
    <x v="29"/>
    <x v="56"/>
    <x v="44"/>
    <x v="2"/>
    <x v="1"/>
    <n v="2.4884200000000001"/>
    <n v="1"/>
    <n v="2.4884195475599999"/>
    <n v="1"/>
  </r>
  <r>
    <x v="29"/>
    <x v="41"/>
    <x v="41"/>
    <x v="2"/>
    <x v="1"/>
    <n v="18.274116666666668"/>
    <n v="1"/>
    <n v="18.274113344100002"/>
    <n v="1"/>
  </r>
  <r>
    <x v="29"/>
    <x v="41"/>
    <x v="43"/>
    <x v="2"/>
    <x v="1"/>
    <n v="0.27954666666666667"/>
    <n v="1"/>
    <n v="0.27954661584000001"/>
    <n v="1"/>
  </r>
  <r>
    <x v="29"/>
    <x v="41"/>
    <x v="44"/>
    <x v="2"/>
    <x v="1"/>
    <n v="6.3621799999999995"/>
    <n v="1"/>
    <n v="6.3621788432399997"/>
    <n v="1"/>
  </r>
  <r>
    <x v="29"/>
    <x v="42"/>
    <x v="41"/>
    <x v="2"/>
    <x v="1"/>
    <n v="45.163139999999999"/>
    <n v="1"/>
    <n v="45.163131788519998"/>
    <n v="1"/>
  </r>
  <r>
    <x v="29"/>
    <x v="43"/>
    <x v="41"/>
    <x v="2"/>
    <x v="1"/>
    <n v="4.17692"/>
    <n v="1"/>
    <n v="4.1769192405600002"/>
    <n v="1"/>
  </r>
  <r>
    <x v="29"/>
    <x v="44"/>
    <x v="43"/>
    <x v="2"/>
    <x v="1"/>
    <n v="-4.659416666666667"/>
    <n v="1"/>
    <n v="-4.6594158195000004"/>
    <n v="1"/>
  </r>
  <r>
    <x v="29"/>
    <x v="44"/>
    <x v="44"/>
    <x v="2"/>
    <x v="1"/>
    <n v="1.2996133333333333"/>
    <n v="1"/>
    <n v="1.2996130970399999"/>
    <n v="1"/>
  </r>
  <r>
    <x v="29"/>
    <x v="45"/>
    <x v="45"/>
    <x v="2"/>
    <x v="2"/>
    <n v="1.239E-2"/>
    <n v="265"/>
    <n v="3.28335"/>
    <n v="1"/>
  </r>
  <r>
    <x v="29"/>
    <x v="53"/>
    <x v="57"/>
    <x v="2"/>
    <x v="2"/>
    <n v="2.5300000000000001E-3"/>
    <n v="265"/>
    <n v="0.67044999999999999"/>
    <n v="1"/>
  </r>
  <r>
    <x v="29"/>
    <x v="46"/>
    <x v="46"/>
    <x v="2"/>
    <x v="2"/>
    <n v="3.6999999999999999E-4"/>
    <n v="265"/>
    <n v="9.8049999999999998E-2"/>
    <n v="1"/>
  </r>
  <r>
    <x v="29"/>
    <x v="47"/>
    <x v="47"/>
    <x v="2"/>
    <x v="0"/>
    <n v="3.6217800000000002"/>
    <n v="28"/>
    <n v="101.40984"/>
    <n v="1"/>
  </r>
  <r>
    <x v="29"/>
    <x v="48"/>
    <x v="48"/>
    <x v="2"/>
    <x v="1"/>
    <n v="72.567696666666663"/>
    <n v="1"/>
    <n v="72.567683472539997"/>
    <n v="1"/>
  </r>
  <r>
    <x v="29"/>
    <x v="48"/>
    <x v="49"/>
    <x v="2"/>
    <x v="1"/>
    <n v="108.86513000000001"/>
    <n v="1"/>
    <n v="108.86511020634001"/>
    <n v="1"/>
  </r>
  <r>
    <x v="29"/>
    <x v="48"/>
    <x v="49"/>
    <x v="2"/>
    <x v="1"/>
    <n v="-246.08979999999997"/>
    <n v="1"/>
    <n v="-246.0897552564"/>
    <n v="1"/>
  </r>
  <r>
    <x v="29"/>
    <x v="48"/>
    <x v="50"/>
    <x v="2"/>
    <x v="1"/>
    <n v="40.829946666666665"/>
    <n v="1"/>
    <n v="40.829939243040002"/>
    <n v="1"/>
  </r>
  <r>
    <x v="29"/>
    <x v="52"/>
    <x v="55"/>
    <x v="2"/>
    <x v="2"/>
    <n v="1.167E-2"/>
    <n v="265"/>
    <n v="3.0925500000000001"/>
    <n v="1"/>
  </r>
  <r>
    <x v="29"/>
    <x v="49"/>
    <x v="51"/>
    <x v="2"/>
    <x v="1"/>
    <n v="257.09317333333337"/>
    <n v="1"/>
    <n v="257.09312658912"/>
    <n v="1"/>
  </r>
  <r>
    <x v="29"/>
    <x v="49"/>
    <x v="52"/>
    <x v="2"/>
    <x v="1"/>
    <n v="254.63793666666666"/>
    <n v="1"/>
    <n v="254.63789036886001"/>
    <n v="1"/>
  </r>
  <r>
    <x v="29"/>
    <x v="49"/>
    <x v="52"/>
    <x v="2"/>
    <x v="1"/>
    <n v="-124.54269666666666"/>
    <n v="1"/>
    <n v="-124.54267402254"/>
    <n v="1"/>
  </r>
  <r>
    <x v="29"/>
    <x v="49"/>
    <x v="53"/>
    <x v="2"/>
    <x v="1"/>
    <n v="-7.8038766666666675"/>
    <n v="1"/>
    <n v="-7.8038752477799997"/>
    <n v="1"/>
  </r>
  <r>
    <x v="29"/>
    <x v="55"/>
    <x v="58"/>
    <x v="2"/>
    <x v="1"/>
    <n v="3.5689133333333332"/>
    <n v="1"/>
    <n v="3.5689126844399999"/>
    <n v="1"/>
  </r>
  <r>
    <x v="29"/>
    <x v="55"/>
    <x v="52"/>
    <x v="2"/>
    <x v="1"/>
    <n v="0.10402333333333334"/>
    <n v="1"/>
    <n v="0.10402331442"/>
    <n v="1"/>
  </r>
  <r>
    <x v="29"/>
    <x v="54"/>
    <x v="58"/>
    <x v="2"/>
    <x v="1"/>
    <n v="25.577126666666668"/>
    <n v="1"/>
    <n v="25.577122016280001"/>
    <n v="1"/>
  </r>
  <r>
    <x v="29"/>
    <x v="54"/>
    <x v="52"/>
    <x v="2"/>
    <x v="1"/>
    <n v="0.37278999999999995"/>
    <n v="1"/>
    <n v="0.37278993222000001"/>
    <n v="1"/>
  </r>
  <r>
    <x v="29"/>
    <x v="54"/>
    <x v="52"/>
    <x v="2"/>
    <x v="1"/>
    <n v="-1.4408166666666666"/>
    <n v="1"/>
    <n v="-1.4408164047000001"/>
    <n v="1"/>
  </r>
  <r>
    <x v="29"/>
    <x v="50"/>
    <x v="52"/>
    <x v="2"/>
    <x v="1"/>
    <n v="-0.45906666666666668"/>
    <n v="1"/>
    <n v="-0.45906658319999999"/>
    <n v="1"/>
  </r>
  <r>
    <x v="29"/>
    <x v="50"/>
    <x v="53"/>
    <x v="2"/>
    <x v="1"/>
    <n v="-0.93738333333333335"/>
    <n v="1"/>
    <n v="-0.93738316290000001"/>
    <n v="1"/>
  </r>
  <r>
    <x v="29"/>
    <x v="51"/>
    <x v="54"/>
    <x v="2"/>
    <x v="0"/>
    <n v="0.48853000000000002"/>
    <n v="28"/>
    <n v="13.678839999999999"/>
    <n v="1"/>
  </r>
  <r>
    <x v="30"/>
    <x v="39"/>
    <x v="39"/>
    <x v="2"/>
    <x v="1"/>
    <n v="1683.8280066666666"/>
    <n v="1"/>
    <n v="1683.8277005161201"/>
    <n v="1"/>
  </r>
  <r>
    <x v="30"/>
    <x v="39"/>
    <x v="56"/>
    <x v="2"/>
    <x v="1"/>
    <n v="-0.33077000000000001"/>
    <n v="1"/>
    <n v="-0.33076993985999997"/>
    <n v="1"/>
  </r>
  <r>
    <x v="30"/>
    <x v="39"/>
    <x v="40"/>
    <x v="2"/>
    <x v="1"/>
    <n v="-51.612220000000001"/>
    <n v="1"/>
    <n v="-51.612210615960002"/>
    <n v="1"/>
  </r>
  <r>
    <x v="30"/>
    <x v="40"/>
    <x v="41"/>
    <x v="2"/>
    <x v="1"/>
    <n v="57.432906666666668"/>
    <n v="1"/>
    <n v="57.432896224319997"/>
    <n v="1"/>
  </r>
  <r>
    <x v="30"/>
    <x v="40"/>
    <x v="42"/>
    <x v="2"/>
    <x v="1"/>
    <n v="282.02922000000001"/>
    <n v="1"/>
    <n v="282.02916872195999"/>
    <n v="1"/>
  </r>
  <r>
    <x v="30"/>
    <x v="40"/>
    <x v="43"/>
    <x v="2"/>
    <x v="1"/>
    <n v="116.35976000000001"/>
    <n v="1"/>
    <n v="116.35973884368001"/>
    <n v="1"/>
  </r>
  <r>
    <x v="30"/>
    <x v="40"/>
    <x v="43"/>
    <x v="2"/>
    <x v="1"/>
    <n v="-18.792913333333331"/>
    <n v="1"/>
    <n v="-18.792909916439999"/>
    <n v="1"/>
  </r>
  <r>
    <x v="30"/>
    <x v="40"/>
    <x v="44"/>
    <x v="2"/>
    <x v="1"/>
    <n v="44.293773333333341"/>
    <n v="1"/>
    <n v="44.293765279920002"/>
    <n v="1"/>
  </r>
  <r>
    <x v="30"/>
    <x v="56"/>
    <x v="43"/>
    <x v="2"/>
    <x v="1"/>
    <n v="1.3369033333333331"/>
    <n v="1"/>
    <n v="1.3369030902600001"/>
    <n v="1"/>
  </r>
  <r>
    <x v="30"/>
    <x v="56"/>
    <x v="44"/>
    <x v="2"/>
    <x v="1"/>
    <n v="3.1105066666666663"/>
    <n v="1"/>
    <n v="3.1105061011199999"/>
    <n v="1"/>
  </r>
  <r>
    <x v="30"/>
    <x v="41"/>
    <x v="41"/>
    <x v="2"/>
    <x v="1"/>
    <n v="18.274116666666668"/>
    <n v="1"/>
    <n v="18.274113344100002"/>
    <n v="1"/>
  </r>
  <r>
    <x v="30"/>
    <x v="41"/>
    <x v="43"/>
    <x v="2"/>
    <x v="1"/>
    <n v="0.27954666666666667"/>
    <n v="1"/>
    <n v="0.27954661584000001"/>
    <n v="1"/>
  </r>
  <r>
    <x v="30"/>
    <x v="41"/>
    <x v="44"/>
    <x v="2"/>
    <x v="1"/>
    <n v="6.4882033333333338"/>
    <n v="1"/>
    <n v="6.4882021536599996"/>
    <n v="1"/>
  </r>
  <r>
    <x v="30"/>
    <x v="42"/>
    <x v="41"/>
    <x v="2"/>
    <x v="1"/>
    <n v="40.725153333333331"/>
    <n v="1"/>
    <n v="40.72514592876"/>
    <n v="1"/>
  </r>
  <r>
    <x v="30"/>
    <x v="43"/>
    <x v="41"/>
    <x v="2"/>
    <x v="1"/>
    <n v="2.08846"/>
    <n v="1"/>
    <n v="2.0884596202800001"/>
    <n v="1"/>
  </r>
  <r>
    <x v="30"/>
    <x v="44"/>
    <x v="43"/>
    <x v="2"/>
    <x v="1"/>
    <n v="-3.1062533333333335"/>
    <n v="1"/>
    <n v="-3.1062527685600001"/>
    <n v="1"/>
  </r>
  <r>
    <x v="30"/>
    <x v="44"/>
    <x v="44"/>
    <x v="2"/>
    <x v="1"/>
    <n v="1.40778"/>
    <n v="1"/>
    <n v="1.4077797440399999"/>
    <n v="1"/>
  </r>
  <r>
    <x v="30"/>
    <x v="45"/>
    <x v="45"/>
    <x v="2"/>
    <x v="2"/>
    <n v="1.2659999999999999E-2"/>
    <n v="265"/>
    <n v="3.3549000000000002"/>
    <n v="1"/>
  </r>
  <r>
    <x v="30"/>
    <x v="53"/>
    <x v="57"/>
    <x v="2"/>
    <x v="2"/>
    <n v="2.7399999999999998E-3"/>
    <n v="265"/>
    <n v="0.72609999999999997"/>
    <n v="1"/>
  </r>
  <r>
    <x v="30"/>
    <x v="46"/>
    <x v="46"/>
    <x v="2"/>
    <x v="2"/>
    <n v="4.0000000000000002E-4"/>
    <n v="265"/>
    <n v="0.106"/>
    <n v="1"/>
  </r>
  <r>
    <x v="30"/>
    <x v="47"/>
    <x v="47"/>
    <x v="2"/>
    <x v="0"/>
    <n v="3.6244000000000001"/>
    <n v="28"/>
    <n v="101.4832"/>
    <n v="1"/>
  </r>
  <r>
    <x v="30"/>
    <x v="48"/>
    <x v="48"/>
    <x v="2"/>
    <x v="1"/>
    <n v="72.567696666666663"/>
    <n v="1"/>
    <n v="72.567683472539997"/>
    <n v="1"/>
  </r>
  <r>
    <x v="30"/>
    <x v="48"/>
    <x v="49"/>
    <x v="2"/>
    <x v="1"/>
    <n v="108.92658333333333"/>
    <n v="1"/>
    <n v="108.9265635285"/>
    <n v="1"/>
  </r>
  <r>
    <x v="30"/>
    <x v="48"/>
    <x v="49"/>
    <x v="2"/>
    <x v="1"/>
    <n v="-246.22796000000002"/>
    <n v="1"/>
    <n v="-246.22791523128001"/>
    <n v="1"/>
  </r>
  <r>
    <x v="30"/>
    <x v="48"/>
    <x v="50"/>
    <x v="2"/>
    <x v="1"/>
    <n v="32.640006666666672"/>
    <n v="1"/>
    <n v="32.640000732120001"/>
    <n v="1"/>
  </r>
  <r>
    <x v="30"/>
    <x v="52"/>
    <x v="55"/>
    <x v="2"/>
    <x v="2"/>
    <n v="9.3299999999999998E-3"/>
    <n v="265"/>
    <n v="2.4724499999999998"/>
    <n v="1"/>
  </r>
  <r>
    <x v="30"/>
    <x v="49"/>
    <x v="51"/>
    <x v="2"/>
    <x v="1"/>
    <n v="245.05473666666668"/>
    <n v="1"/>
    <n v="245.05469211126001"/>
    <n v="1"/>
  </r>
  <r>
    <x v="30"/>
    <x v="49"/>
    <x v="52"/>
    <x v="2"/>
    <x v="1"/>
    <n v="223.64301666666665"/>
    <n v="1"/>
    <n v="223.64297600430001"/>
    <n v="1"/>
  </r>
  <r>
    <x v="30"/>
    <x v="49"/>
    <x v="52"/>
    <x v="2"/>
    <x v="1"/>
    <n v="-120.54969666666666"/>
    <n v="1"/>
    <n v="-120.54967474854"/>
    <n v="1"/>
  </r>
  <r>
    <x v="30"/>
    <x v="49"/>
    <x v="53"/>
    <x v="2"/>
    <x v="1"/>
    <n v="-7.9633033333333323"/>
    <n v="1"/>
    <n v="-7.96330188546"/>
    <n v="1"/>
  </r>
  <r>
    <x v="30"/>
    <x v="55"/>
    <x v="58"/>
    <x v="2"/>
    <x v="1"/>
    <n v="3.5689133333333332"/>
    <n v="1"/>
    <n v="3.5689126844399999"/>
    <n v="1"/>
  </r>
  <r>
    <x v="30"/>
    <x v="55"/>
    <x v="52"/>
    <x v="2"/>
    <x v="1"/>
    <n v="9.910999999999999E-2"/>
    <n v="1"/>
    <n v="9.9109981979999998E-2"/>
    <n v="1"/>
  </r>
  <r>
    <x v="30"/>
    <x v="54"/>
    <x v="58"/>
    <x v="2"/>
    <x v="1"/>
    <n v="26.171933333333332"/>
    <n v="1"/>
    <n v="26.171928574799999"/>
    <n v="1"/>
  </r>
  <r>
    <x v="30"/>
    <x v="54"/>
    <x v="52"/>
    <x v="2"/>
    <x v="1"/>
    <n v="0.35518999999999995"/>
    <n v="1"/>
    <n v="0.35518993541999999"/>
    <n v="1"/>
  </r>
  <r>
    <x v="30"/>
    <x v="54"/>
    <x v="52"/>
    <x v="2"/>
    <x v="1"/>
    <n v="-1.4408166666666666"/>
    <n v="1"/>
    <n v="-1.4408164047000001"/>
    <n v="1"/>
  </r>
  <r>
    <x v="30"/>
    <x v="50"/>
    <x v="52"/>
    <x v="2"/>
    <x v="1"/>
    <n v="-2.5713233333333334"/>
    <n v="1"/>
    <n v="-2.57132286582"/>
    <n v="1"/>
  </r>
  <r>
    <x v="30"/>
    <x v="50"/>
    <x v="53"/>
    <x v="2"/>
    <x v="1"/>
    <n v="-0.79126666666666667"/>
    <n v="1"/>
    <n v="-0.79126652279999998"/>
    <n v="1"/>
  </r>
  <r>
    <x v="30"/>
    <x v="51"/>
    <x v="54"/>
    <x v="2"/>
    <x v="0"/>
    <n v="0.49138999999999999"/>
    <n v="28"/>
    <n v="13.75892"/>
    <n v="1"/>
  </r>
  <r>
    <x v="31"/>
    <x v="39"/>
    <x v="39"/>
    <x v="2"/>
    <x v="1"/>
    <n v="1694.2703433333334"/>
    <n v="1"/>
    <n v="1694.27003528418"/>
    <n v="1"/>
  </r>
  <r>
    <x v="31"/>
    <x v="39"/>
    <x v="56"/>
    <x v="2"/>
    <x v="1"/>
    <n v="-1.7231133333333333"/>
    <n v="1"/>
    <n v="-1.72311302004"/>
    <n v="1"/>
  </r>
  <r>
    <x v="31"/>
    <x v="39"/>
    <x v="40"/>
    <x v="2"/>
    <x v="1"/>
    <n v="-50.757739999999991"/>
    <n v="1"/>
    <n v="-50.757730771319999"/>
    <n v="1"/>
  </r>
  <r>
    <x v="31"/>
    <x v="40"/>
    <x v="41"/>
    <x v="2"/>
    <x v="1"/>
    <n v="60.043463333333328"/>
    <n v="1"/>
    <n v="60.043452416340003"/>
    <n v="1"/>
  </r>
  <r>
    <x v="31"/>
    <x v="40"/>
    <x v="42"/>
    <x v="2"/>
    <x v="1"/>
    <n v="312.46402"/>
    <n v="1"/>
    <n v="312.46396318836003"/>
    <n v="1"/>
  </r>
  <r>
    <x v="31"/>
    <x v="40"/>
    <x v="43"/>
    <x v="2"/>
    <x v="1"/>
    <n v="126.62906666666667"/>
    <n v="1"/>
    <n v="126.62904364320001"/>
    <n v="1"/>
  </r>
  <r>
    <x v="31"/>
    <x v="40"/>
    <x v="43"/>
    <x v="2"/>
    <x v="1"/>
    <n v="-20.346039999999999"/>
    <n v="1"/>
    <n v="-20.346036300720002"/>
    <n v="1"/>
  </r>
  <r>
    <x v="31"/>
    <x v="40"/>
    <x v="44"/>
    <x v="2"/>
    <x v="1"/>
    <n v="44.486163333333337"/>
    <n v="1"/>
    <n v="44.486155244940001"/>
    <n v="1"/>
  </r>
  <r>
    <x v="31"/>
    <x v="56"/>
    <x v="43"/>
    <x v="2"/>
    <x v="1"/>
    <n v="0.66847000000000001"/>
    <n v="1"/>
    <n v="0.66846987846000006"/>
    <n v="1"/>
  </r>
  <r>
    <x v="31"/>
    <x v="56"/>
    <x v="44"/>
    <x v="2"/>
    <x v="1"/>
    <n v="3.4215866666666663"/>
    <n v="1"/>
    <n v="3.4215860445600002"/>
    <n v="1"/>
  </r>
  <r>
    <x v="31"/>
    <x v="41"/>
    <x v="41"/>
    <x v="2"/>
    <x v="1"/>
    <n v="20.101510000000001"/>
    <n v="1"/>
    <n v="20.101506345179999"/>
    <n v="1"/>
  </r>
  <r>
    <x v="31"/>
    <x v="41"/>
    <x v="43"/>
    <x v="2"/>
    <x v="1"/>
    <n v="1.4537233333333333"/>
    <n v="1"/>
    <n v="1.45372306902"/>
    <n v="1"/>
  </r>
  <r>
    <x v="31"/>
    <x v="41"/>
    <x v="44"/>
    <x v="2"/>
    <x v="1"/>
    <n v="6.88666"/>
    <n v="1"/>
    <n v="6.8866587478800003"/>
    <n v="1"/>
  </r>
  <r>
    <x v="31"/>
    <x v="42"/>
    <x v="41"/>
    <x v="2"/>
    <x v="1"/>
    <n v="31.06598"/>
    <n v="1"/>
    <n v="31.065974351640001"/>
    <n v="1"/>
  </r>
  <r>
    <x v="31"/>
    <x v="44"/>
    <x v="43"/>
    <x v="2"/>
    <x v="1"/>
    <n v="-3.1062533333333335"/>
    <n v="1"/>
    <n v="-3.1062527685600001"/>
    <n v="1"/>
  </r>
  <r>
    <x v="31"/>
    <x v="44"/>
    <x v="44"/>
    <x v="2"/>
    <x v="1"/>
    <n v="1.5159100000000001"/>
    <n v="1"/>
    <n v="1.5159097243799999"/>
    <n v="1"/>
  </r>
  <r>
    <x v="31"/>
    <x v="45"/>
    <x v="45"/>
    <x v="2"/>
    <x v="2"/>
    <n v="1.2710000000000001E-2"/>
    <n v="265"/>
    <n v="3.36815"/>
    <n v="1"/>
  </r>
  <r>
    <x v="31"/>
    <x v="53"/>
    <x v="57"/>
    <x v="2"/>
    <x v="2"/>
    <n v="2.9499999999999999E-3"/>
    <n v="265"/>
    <n v="0.78174999999999994"/>
    <n v="1"/>
  </r>
  <r>
    <x v="31"/>
    <x v="46"/>
    <x v="46"/>
    <x v="2"/>
    <x v="2"/>
    <n v="4.2999999999999999E-4"/>
    <n v="265"/>
    <n v="0.11395"/>
    <n v="1"/>
  </r>
  <r>
    <x v="31"/>
    <x v="47"/>
    <x v="47"/>
    <x v="2"/>
    <x v="0"/>
    <n v="3.6307"/>
    <n v="28"/>
    <n v="101.6596"/>
    <n v="1"/>
  </r>
  <r>
    <x v="31"/>
    <x v="48"/>
    <x v="48"/>
    <x v="2"/>
    <x v="1"/>
    <n v="71.734923333333327"/>
    <n v="1"/>
    <n v="71.734910290619993"/>
    <n v="1"/>
  </r>
  <r>
    <x v="31"/>
    <x v="48"/>
    <x v="49"/>
    <x v="2"/>
    <x v="1"/>
    <n v="108.76539666666667"/>
    <n v="1"/>
    <n v="108.76537689113999"/>
    <n v="1"/>
  </r>
  <r>
    <x v="31"/>
    <x v="48"/>
    <x v="49"/>
    <x v="2"/>
    <x v="1"/>
    <n v="-245.85109999999997"/>
    <n v="1"/>
    <n v="-245.85105529980001"/>
    <n v="1"/>
  </r>
  <r>
    <x v="31"/>
    <x v="48"/>
    <x v="50"/>
    <x v="2"/>
    <x v="1"/>
    <n v="28.040246666666665"/>
    <n v="1"/>
    <n v="28.040241568439999"/>
    <n v="1"/>
  </r>
  <r>
    <x v="31"/>
    <x v="52"/>
    <x v="55"/>
    <x v="2"/>
    <x v="2"/>
    <n v="8.0099999999999998E-3"/>
    <n v="265"/>
    <n v="2.1226500000000001"/>
    <n v="1"/>
  </r>
  <r>
    <x v="31"/>
    <x v="49"/>
    <x v="51"/>
    <x v="2"/>
    <x v="1"/>
    <n v="266.22361333333339"/>
    <n v="1"/>
    <n v="266.22356492903998"/>
    <n v="1"/>
  </r>
  <r>
    <x v="31"/>
    <x v="49"/>
    <x v="52"/>
    <x v="2"/>
    <x v="1"/>
    <n v="300.80548666666664"/>
    <n v="1"/>
    <n v="300.80543197475998"/>
    <n v="1"/>
  </r>
  <r>
    <x v="31"/>
    <x v="49"/>
    <x v="52"/>
    <x v="2"/>
    <x v="1"/>
    <n v="-122.67262333333333"/>
    <n v="1"/>
    <n v="-122.67260102922"/>
    <n v="1"/>
  </r>
  <r>
    <x v="31"/>
    <x v="49"/>
    <x v="53"/>
    <x v="2"/>
    <x v="1"/>
    <n v="-8.194449999999998"/>
    <n v="1"/>
    <n v="-8.1944485101000009"/>
    <n v="1"/>
  </r>
  <r>
    <x v="31"/>
    <x v="55"/>
    <x v="58"/>
    <x v="2"/>
    <x v="1"/>
    <n v="3.5689133333333332"/>
    <n v="1"/>
    <n v="3.5689126844399999"/>
    <n v="1"/>
  </r>
  <r>
    <x v="31"/>
    <x v="55"/>
    <x v="52"/>
    <x v="2"/>
    <x v="1"/>
    <n v="0.11113666666666666"/>
    <n v="1"/>
    <n v="0.11113664646"/>
    <n v="1"/>
  </r>
  <r>
    <x v="31"/>
    <x v="54"/>
    <x v="58"/>
    <x v="2"/>
    <x v="1"/>
    <n v="27.956389999999999"/>
    <n v="1"/>
    <n v="27.956384917019999"/>
    <n v="1"/>
  </r>
  <r>
    <x v="31"/>
    <x v="54"/>
    <x v="52"/>
    <x v="2"/>
    <x v="1"/>
    <n v="0.39823666666666663"/>
    <n v="1"/>
    <n v="0.39823659426000002"/>
    <n v="1"/>
  </r>
  <r>
    <x v="31"/>
    <x v="54"/>
    <x v="52"/>
    <x v="2"/>
    <x v="1"/>
    <n v="-1.4408166666666666"/>
    <n v="1"/>
    <n v="-1.4408164047000001"/>
    <n v="1"/>
  </r>
  <r>
    <x v="31"/>
    <x v="50"/>
    <x v="52"/>
    <x v="2"/>
    <x v="1"/>
    <n v="-2.5713233333333334"/>
    <n v="1"/>
    <n v="-2.57132286582"/>
    <n v="1"/>
  </r>
  <r>
    <x v="31"/>
    <x v="50"/>
    <x v="53"/>
    <x v="2"/>
    <x v="1"/>
    <n v="-0.64518666666666669"/>
    <n v="1"/>
    <n v="-0.64518654935999997"/>
    <n v="1"/>
  </r>
  <r>
    <x v="31"/>
    <x v="51"/>
    <x v="54"/>
    <x v="2"/>
    <x v="0"/>
    <n v="0.49596000000000001"/>
    <n v="28"/>
    <n v="13.88688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5F69FF2-5777-43FA-B80B-A07BD767FC5D}" name="Alle_utslipp_pivot" cacheId="3" applyNumberFormats="0" applyBorderFormats="0" applyFontFormats="0" applyPatternFormats="0" applyAlignmentFormats="0" applyWidthHeightFormats="1" dataCaption="Verdier" updatedVersion="8" minRefreshableVersion="3" showDrill="0" useAutoFormatting="1" itemPrintTitles="1" createdVersion="8" indent="0" showHeaders="0" outline="1" outlineData="1" multipleFieldFilters="0">
  <location ref="A3:F80" firstHeaderRow="1" firstDataRow="2" firstDataCol="2" rowPageCount="1" colPageCount="1"/>
  <pivotFields count="9">
    <pivotField axis="axisPage" showAll="0">
      <items count="3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t="default"/>
      </items>
    </pivotField>
    <pivotField axis="axisRow" outline="0" showAll="0" defaultSubtotal="0">
      <items count="57">
        <item x="0"/>
        <item x="1"/>
        <item x="2"/>
        <item x="3"/>
        <item x="4"/>
        <item x="5"/>
        <item x="6"/>
        <item x="37"/>
        <item x="7"/>
        <item x="8"/>
        <item x="9"/>
        <item x="10"/>
        <item x="11"/>
        <item x="12"/>
        <item x="13"/>
        <item x="14"/>
        <item x="15"/>
        <item x="16"/>
        <item x="38"/>
        <item x="17"/>
        <item x="18"/>
        <item x="19"/>
        <item x="20"/>
        <item x="21"/>
        <item x="22"/>
        <item x="23"/>
        <item x="24"/>
        <item x="25"/>
        <item x="26"/>
        <item x="36"/>
        <item x="27"/>
        <item x="28"/>
        <item x="29"/>
        <item x="30"/>
        <item x="31"/>
        <item x="32"/>
        <item x="33"/>
        <item x="34"/>
        <item x="35"/>
        <item x="39"/>
        <item x="40"/>
        <item x="56"/>
        <item x="41"/>
        <item x="42"/>
        <item x="43"/>
        <item x="44"/>
        <item x="45"/>
        <item x="53"/>
        <item x="46"/>
        <item x="47"/>
        <item x="48"/>
        <item x="52"/>
        <item x="49"/>
        <item x="55"/>
        <item x="54"/>
        <item x="50"/>
        <item x="5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60">
        <item x="0"/>
        <item x="1"/>
        <item x="3"/>
        <item x="9"/>
        <item x="7"/>
        <item x="8"/>
        <item x="37"/>
        <item x="2"/>
        <item x="11"/>
        <item x="5"/>
        <item x="4"/>
        <item x="6"/>
        <item x="10"/>
        <item x="13"/>
        <item x="19"/>
        <item x="17"/>
        <item x="18"/>
        <item x="38"/>
        <item x="12"/>
        <item x="21"/>
        <item x="15"/>
        <item x="14"/>
        <item x="16"/>
        <item x="20"/>
        <item x="23"/>
        <item x="22"/>
        <item x="24"/>
        <item x="28"/>
        <item x="29"/>
        <item x="26"/>
        <item x="25"/>
        <item x="31"/>
        <item x="30"/>
        <item x="27"/>
        <item x="36"/>
        <item x="32"/>
        <item x="33"/>
        <item x="34"/>
        <item x="35"/>
        <item x="57"/>
        <item x="46"/>
        <item x="54"/>
        <item x="47"/>
        <item x="48"/>
        <item x="49"/>
        <item x="50"/>
        <item x="55"/>
        <item x="39"/>
        <item x="56"/>
        <item x="40"/>
        <item x="58"/>
        <item x="51"/>
        <item x="52"/>
        <item x="53"/>
        <item x="41"/>
        <item x="42"/>
        <item x="43"/>
        <item x="44"/>
        <item x="45"/>
        <item t="default"/>
      </items>
    </pivotField>
    <pivotField axis="axisRow" showAll="0">
      <items count="4">
        <item x="0"/>
        <item x="1"/>
        <item x="2"/>
        <item t="default"/>
      </items>
    </pivotField>
    <pivotField axis="axisCol" showAll="0">
      <items count="4">
        <item x="0"/>
        <item x="1"/>
        <item x="2"/>
        <item t="default"/>
      </items>
    </pivotField>
    <pivotField showAll="0"/>
    <pivotField showAll="0"/>
    <pivotField dataField="1" showAll="0"/>
    <pivotField showAll="0"/>
  </pivotFields>
  <rowFields count="3">
    <field x="3"/>
    <field x="1"/>
    <field x="2"/>
  </rowFields>
  <rowItems count="76">
    <i>
      <x/>
    </i>
    <i r="1">
      <x/>
      <x/>
    </i>
    <i r="1">
      <x v="1"/>
      <x v="1"/>
    </i>
    <i>
      <x v="1"/>
    </i>
    <i r="1">
      <x v="2"/>
      <x v="7"/>
    </i>
    <i r="1">
      <x v="3"/>
      <x v="2"/>
    </i>
    <i r="1">
      <x v="4"/>
      <x v="10"/>
    </i>
    <i r="1">
      <x v="5"/>
      <x v="9"/>
    </i>
    <i r="1">
      <x v="6"/>
      <x v="11"/>
    </i>
    <i r="1">
      <x v="7"/>
      <x v="6"/>
    </i>
    <i r="1">
      <x v="8"/>
      <x v="4"/>
    </i>
    <i r="1">
      <x v="9"/>
      <x v="5"/>
    </i>
    <i r="1">
      <x v="10"/>
      <x v="3"/>
    </i>
    <i r="1">
      <x v="11"/>
      <x v="12"/>
    </i>
    <i r="1">
      <x v="12"/>
      <x v="8"/>
    </i>
    <i r="1">
      <x v="13"/>
      <x v="18"/>
    </i>
    <i r="1">
      <x v="14"/>
      <x v="13"/>
    </i>
    <i r="1">
      <x v="15"/>
      <x v="21"/>
    </i>
    <i r="1">
      <x v="16"/>
      <x v="20"/>
    </i>
    <i r="1">
      <x v="17"/>
      <x v="22"/>
    </i>
    <i r="1">
      <x v="18"/>
      <x v="17"/>
    </i>
    <i r="1">
      <x v="19"/>
      <x v="15"/>
    </i>
    <i r="1">
      <x v="20"/>
      <x v="16"/>
    </i>
    <i r="1">
      <x v="21"/>
      <x v="14"/>
    </i>
    <i r="1">
      <x v="22"/>
      <x v="23"/>
    </i>
    <i r="1">
      <x v="23"/>
      <x v="19"/>
    </i>
    <i r="1">
      <x v="24"/>
      <x v="25"/>
    </i>
    <i r="1">
      <x v="25"/>
      <x v="24"/>
    </i>
    <i r="1">
      <x v="26"/>
      <x v="26"/>
    </i>
    <i r="1">
      <x v="27"/>
      <x v="30"/>
    </i>
    <i r="1">
      <x v="28"/>
      <x v="29"/>
    </i>
    <i r="1">
      <x v="29"/>
      <x v="34"/>
    </i>
    <i r="1">
      <x v="30"/>
      <x v="33"/>
    </i>
    <i r="1">
      <x v="31"/>
      <x v="27"/>
    </i>
    <i r="1">
      <x v="32"/>
      <x v="28"/>
    </i>
    <i r="1">
      <x v="33"/>
      <x v="32"/>
    </i>
    <i r="1">
      <x v="34"/>
      <x v="31"/>
    </i>
    <i r="1">
      <x v="35"/>
      <x v="35"/>
    </i>
    <i r="1">
      <x v="36"/>
      <x v="36"/>
    </i>
    <i r="1">
      <x v="37"/>
      <x v="37"/>
    </i>
    <i r="1">
      <x v="38"/>
      <x v="38"/>
    </i>
    <i>
      <x v="2"/>
    </i>
    <i r="1">
      <x v="39"/>
      <x v="47"/>
    </i>
    <i r="2">
      <x v="48"/>
    </i>
    <i r="2">
      <x v="49"/>
    </i>
    <i r="1">
      <x v="40"/>
      <x v="54"/>
    </i>
    <i r="2">
      <x v="55"/>
    </i>
    <i r="2">
      <x v="56"/>
    </i>
    <i r="2">
      <x v="57"/>
    </i>
    <i r="1">
      <x v="41"/>
      <x v="56"/>
    </i>
    <i r="2">
      <x v="57"/>
    </i>
    <i r="1">
      <x v="42"/>
      <x v="54"/>
    </i>
    <i r="2">
      <x v="56"/>
    </i>
    <i r="2">
      <x v="57"/>
    </i>
    <i r="1">
      <x v="43"/>
      <x v="54"/>
    </i>
    <i r="1">
      <x v="45"/>
      <x v="56"/>
    </i>
    <i r="2">
      <x v="57"/>
    </i>
    <i r="1">
      <x v="46"/>
      <x v="58"/>
    </i>
    <i r="1">
      <x v="47"/>
      <x v="39"/>
    </i>
    <i r="1">
      <x v="48"/>
      <x v="40"/>
    </i>
    <i r="1">
      <x v="49"/>
      <x v="42"/>
    </i>
    <i r="1">
      <x v="50"/>
      <x v="43"/>
    </i>
    <i r="2">
      <x v="44"/>
    </i>
    <i r="2">
      <x v="45"/>
    </i>
    <i r="1">
      <x v="51"/>
      <x v="46"/>
    </i>
    <i r="1">
      <x v="52"/>
      <x v="51"/>
    </i>
    <i r="2">
      <x v="52"/>
    </i>
    <i r="2">
      <x v="53"/>
    </i>
    <i r="1">
      <x v="53"/>
      <x v="50"/>
    </i>
    <i r="2">
      <x v="52"/>
    </i>
    <i r="1">
      <x v="54"/>
      <x v="50"/>
    </i>
    <i r="2">
      <x v="52"/>
    </i>
    <i r="1">
      <x v="55"/>
      <x v="52"/>
    </i>
    <i r="2">
      <x v="53"/>
    </i>
    <i r="1">
      <x v="56"/>
      <x v="41"/>
    </i>
    <i t="grand">
      <x/>
    </i>
  </rowItems>
  <colFields count="1">
    <field x="4"/>
  </colFields>
  <colItems count="4">
    <i>
      <x/>
    </i>
    <i>
      <x v="1"/>
    </i>
    <i>
      <x v="2"/>
    </i>
    <i t="grand">
      <x/>
    </i>
  </colItems>
  <pageFields count="1">
    <pageField fld="0" item="31" hier="-1"/>
  </pageFields>
  <dataFields count="1">
    <dataField name="Summer av Utslipp (kt CO2-ekvivalenter)" fld="7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AC033-7102-4E64-9334-BEDAFED1040B}">
  <dimension ref="A1:D27"/>
  <sheetViews>
    <sheetView topLeftCell="A2" zoomScale="90" zoomScaleNormal="90" workbookViewId="0">
      <selection activeCell="A14" sqref="A14"/>
    </sheetView>
  </sheetViews>
  <sheetFormatPr baseColWidth="10" defaultColWidth="11.44140625" defaultRowHeight="14.4" x14ac:dyDescent="0.3"/>
  <cols>
    <col min="1" max="1" width="26.109375" customWidth="1"/>
    <col min="2" max="2" width="79.6640625" customWidth="1"/>
    <col min="3" max="3" width="35.6640625" customWidth="1"/>
  </cols>
  <sheetData>
    <row r="1" spans="1:4" ht="21" x14ac:dyDescent="0.4">
      <c r="A1" s="31" t="s">
        <v>0</v>
      </c>
      <c r="B1" s="24"/>
      <c r="C1" s="25"/>
      <c r="D1" s="26"/>
    </row>
    <row r="2" spans="1:4" ht="15.6" x14ac:dyDescent="0.3">
      <c r="A2" s="25" t="s">
        <v>1</v>
      </c>
      <c r="B2" s="25" t="s">
        <v>2</v>
      </c>
      <c r="C2" s="25"/>
      <c r="D2" s="26"/>
    </row>
    <row r="3" spans="1:4" ht="15.6" x14ac:dyDescent="0.3">
      <c r="A3" s="25"/>
      <c r="B3" s="25"/>
      <c r="C3" s="25"/>
      <c r="D3" s="26"/>
    </row>
    <row r="4" spans="1:4" ht="15.6" x14ac:dyDescent="0.3">
      <c r="A4" s="32" t="s">
        <v>232</v>
      </c>
      <c r="B4" s="25"/>
      <c r="C4" s="25"/>
      <c r="D4" s="26"/>
    </row>
    <row r="5" spans="1:4" ht="15.6" x14ac:dyDescent="0.3">
      <c r="A5" s="32" t="s">
        <v>233</v>
      </c>
      <c r="B5" s="25"/>
      <c r="C5" s="25"/>
      <c r="D5" s="26"/>
    </row>
    <row r="6" spans="1:4" ht="15.6" x14ac:dyDescent="0.3">
      <c r="A6" s="25"/>
      <c r="B6" s="25"/>
      <c r="C6" s="25"/>
      <c r="D6" s="26"/>
    </row>
    <row r="7" spans="1:4" ht="15.6" x14ac:dyDescent="0.3">
      <c r="A7" s="25" t="s">
        <v>270</v>
      </c>
      <c r="B7" s="25"/>
      <c r="C7" s="25"/>
      <c r="D7" s="26"/>
    </row>
    <row r="8" spans="1:4" ht="15.6" x14ac:dyDescent="0.3">
      <c r="A8" s="25"/>
      <c r="B8" s="25"/>
      <c r="C8" s="25"/>
      <c r="D8" s="26"/>
    </row>
    <row r="9" spans="1:4" ht="15.6" x14ac:dyDescent="0.3">
      <c r="A9" s="24" t="s">
        <v>3</v>
      </c>
      <c r="B9" s="24" t="s">
        <v>4</v>
      </c>
      <c r="C9" s="24" t="s">
        <v>234</v>
      </c>
      <c r="D9" s="26"/>
    </row>
    <row r="10" spans="1:4" ht="31.2" x14ac:dyDescent="0.3">
      <c r="A10" s="27" t="s">
        <v>5</v>
      </c>
      <c r="B10" s="28" t="s">
        <v>6</v>
      </c>
      <c r="C10" s="29" t="s">
        <v>7</v>
      </c>
      <c r="D10" s="26"/>
    </row>
    <row r="11" spans="1:4" ht="31.2" x14ac:dyDescent="0.3">
      <c r="A11" s="21" t="s">
        <v>8</v>
      </c>
      <c r="B11" s="28" t="s">
        <v>9</v>
      </c>
      <c r="C11" s="29" t="s">
        <v>7</v>
      </c>
      <c r="D11" s="26"/>
    </row>
    <row r="12" spans="1:4" ht="15.6" x14ac:dyDescent="0.3">
      <c r="A12" s="21" t="s">
        <v>10</v>
      </c>
      <c r="B12" s="33" t="s">
        <v>11</v>
      </c>
      <c r="C12" s="29" t="s">
        <v>7</v>
      </c>
      <c r="D12" s="26"/>
    </row>
    <row r="13" spans="1:4" ht="15.6" x14ac:dyDescent="0.3">
      <c r="A13" s="21" t="s">
        <v>12</v>
      </c>
      <c r="B13" s="33" t="s">
        <v>13</v>
      </c>
      <c r="C13" s="29" t="s">
        <v>7</v>
      </c>
      <c r="D13" s="26"/>
    </row>
    <row r="14" spans="1:4" ht="15.6" x14ac:dyDescent="0.3">
      <c r="A14" s="21" t="s">
        <v>14</v>
      </c>
      <c r="B14" s="33" t="s">
        <v>15</v>
      </c>
      <c r="C14" s="29" t="s">
        <v>7</v>
      </c>
      <c r="D14" s="26"/>
    </row>
    <row r="15" spans="1:4" ht="15.6" x14ac:dyDescent="0.3">
      <c r="A15" s="27" t="s">
        <v>16</v>
      </c>
      <c r="B15" s="33" t="s">
        <v>17</v>
      </c>
      <c r="C15" s="29" t="s">
        <v>7</v>
      </c>
      <c r="D15" s="26"/>
    </row>
    <row r="16" spans="1:4" ht="15.6" x14ac:dyDescent="0.3">
      <c r="A16" s="21" t="s">
        <v>18</v>
      </c>
      <c r="B16" s="28" t="s">
        <v>19</v>
      </c>
      <c r="C16" s="28" t="s">
        <v>20</v>
      </c>
      <c r="D16" s="26"/>
    </row>
    <row r="17" spans="1:4" ht="15.6" x14ac:dyDescent="0.3">
      <c r="A17" s="21" t="s">
        <v>21</v>
      </c>
      <c r="B17" s="28" t="s">
        <v>271</v>
      </c>
      <c r="C17" s="28" t="s">
        <v>238</v>
      </c>
      <c r="D17" s="26"/>
    </row>
    <row r="18" spans="1:4" ht="15.6" x14ac:dyDescent="0.3">
      <c r="A18" s="27" t="s">
        <v>22</v>
      </c>
      <c r="B18" s="28" t="s">
        <v>272</v>
      </c>
      <c r="C18" s="28" t="s">
        <v>23</v>
      </c>
      <c r="D18" s="26"/>
    </row>
    <row r="19" spans="1:4" ht="15.6" x14ac:dyDescent="0.3">
      <c r="A19" s="27" t="s">
        <v>24</v>
      </c>
      <c r="B19" s="28" t="s">
        <v>273</v>
      </c>
      <c r="C19" s="28" t="s">
        <v>27</v>
      </c>
      <c r="D19" s="26"/>
    </row>
    <row r="20" spans="1:4" ht="15.6" x14ac:dyDescent="0.3">
      <c r="A20" s="21" t="s">
        <v>25</v>
      </c>
      <c r="B20" s="28" t="s">
        <v>274</v>
      </c>
      <c r="C20" s="25" t="s">
        <v>236</v>
      </c>
      <c r="D20" s="26"/>
    </row>
    <row r="21" spans="1:4" ht="15.6" x14ac:dyDescent="0.3">
      <c r="A21" s="38" t="s">
        <v>26</v>
      </c>
      <c r="B21" s="28" t="s">
        <v>275</v>
      </c>
      <c r="C21" s="28" t="s">
        <v>237</v>
      </c>
      <c r="D21" s="26"/>
    </row>
    <row r="22" spans="1:4" ht="15.6" customHeight="1" x14ac:dyDescent="0.3">
      <c r="A22" s="39" t="s">
        <v>239</v>
      </c>
      <c r="B22" s="28" t="s">
        <v>276</v>
      </c>
      <c r="C22" s="30" t="s">
        <v>257</v>
      </c>
      <c r="D22" s="26"/>
    </row>
    <row r="23" spans="1:4" ht="15.6" x14ac:dyDescent="0.3">
      <c r="A23" s="21" t="s">
        <v>240</v>
      </c>
      <c r="B23" s="28" t="s">
        <v>277</v>
      </c>
      <c r="C23" s="28" t="s">
        <v>258</v>
      </c>
      <c r="D23" s="26"/>
    </row>
    <row r="24" spans="1:4" ht="15.6" x14ac:dyDescent="0.3">
      <c r="A24" s="38" t="s">
        <v>244</v>
      </c>
      <c r="B24" s="26" t="s">
        <v>253</v>
      </c>
      <c r="C24" s="26" t="s">
        <v>259</v>
      </c>
      <c r="D24" s="26"/>
    </row>
    <row r="25" spans="1:4" ht="15.6" x14ac:dyDescent="0.3">
      <c r="A25" s="38" t="s">
        <v>251</v>
      </c>
      <c r="B25" s="26" t="s">
        <v>255</v>
      </c>
      <c r="C25" s="26" t="s">
        <v>260</v>
      </c>
      <c r="D25" s="26"/>
    </row>
    <row r="26" spans="1:4" ht="15.6" x14ac:dyDescent="0.3">
      <c r="A26" s="38" t="s">
        <v>250</v>
      </c>
      <c r="B26" s="26" t="s">
        <v>254</v>
      </c>
      <c r="C26" s="26" t="s">
        <v>261</v>
      </c>
      <c r="D26" s="26"/>
    </row>
    <row r="27" spans="1:4" ht="15.6" x14ac:dyDescent="0.3">
      <c r="A27" s="38" t="s">
        <v>252</v>
      </c>
      <c r="B27" s="26" t="s">
        <v>256</v>
      </c>
      <c r="C27" s="26" t="s">
        <v>262</v>
      </c>
    </row>
  </sheetData>
  <sheetProtection algorithmName="SHA-512" hashValue="qfKP+fiTvrRhI02xlptV8A8DbtzBePpjmjbYacQ4C5m3cZ0x4geQ5tMr3HpQ4zfU44CsjHnIcbDxsH1wZ9fjNg==" saltValue="kfFXzcDPVzoBGKJi9wlQJg==" spinCount="100000" sheet="1" objects="1" scenarios="1"/>
  <hyperlinks>
    <hyperlink ref="A10" location="Sporing!A1" display="Sporing" xr:uid="{D0E86356-9C38-45B1-AACF-A90B38305FB6}"/>
    <hyperlink ref="A11" location="Kildehenvisning!A1" display="Kildehenvisning" xr:uid="{6DE299DA-B835-4944-BADC-D311C0D0E4C4}"/>
    <hyperlink ref="A12" location="Tabell_Alleutslipp!A1" display="Tabell_Alleutslipp" xr:uid="{46379646-4481-4EEF-8574-C8C60E907041}"/>
    <hyperlink ref="A14" location="Tabell_UtslippPerGass!A1" display="Tabell_UtslippPerGass" xr:uid="{878434C9-A1DE-44EA-92D6-2C4639F0D785}"/>
    <hyperlink ref="A13" location="Tabell_Alleutslipp_Pivot!A1" display="Tabell_Alleutslipp_Pivot" xr:uid="{A2C64016-988A-4A83-A8A2-3AA3BADE0E94}"/>
    <hyperlink ref="A18" location="'Figur3A-3G'!A1" display="Figur3A-3G" xr:uid="{120B0AA4-0856-44D9-92D6-88F4AB8C51EE}"/>
    <hyperlink ref="A19" location="Figur3A_detaljert!A1" display="Figur3A_detaljert" xr:uid="{F223D413-0408-4BBA-82F1-AB6A5BF0E63A}"/>
    <hyperlink ref="A17" location="Figur1A!A1" display="Figur1A" xr:uid="{3F2428DE-53FB-4411-9F80-9792323215B6}"/>
    <hyperlink ref="A20" location="Figur3B_detaljert!A1" display="Figur3B_detaljert" xr:uid="{2C75C378-563F-49BA-BDC9-D76482BD0457}"/>
    <hyperlink ref="A21" location="Figur3D_detaljert!A1" display="Figur3D_detaljert" xr:uid="{5EC79574-8A88-4A00-9A4D-28C032E83E8C}"/>
    <hyperlink ref="A22" location="'Figur3F-H_detaljert'!A1" display="Figur3F-H_deltaljert" xr:uid="{A17B79EC-2298-4C78-8A49-4262C03CB483}"/>
    <hyperlink ref="A16" location="Figur_Oversikt!A1" display="Figur_Oversikt" xr:uid="{BD304EAF-8E49-4187-A3D2-F49A872B083A}"/>
    <hyperlink ref="A23" location="'Figur4B-4C'!A1" display="Figur4B-4C" xr:uid="{23DBF3CB-F49B-419C-9866-9861F3319753}"/>
    <hyperlink ref="A24" location="'Figur 4B_organisk'!A1" display="Figur 4B_organisk" xr:uid="{571DEC99-6824-4E85-A03C-788290ED52DD}"/>
    <hyperlink ref="A26" location="Figur4C_organisk!A1" display="Figur4C_organisk" xr:uid="{A44360E0-8513-42BB-94E9-F5D4754E6CF1}"/>
    <hyperlink ref="A25" location="Figur4B_arealbruksendring!A1" display="Figur4B_arealbruksendring" xr:uid="{5A6680C7-007C-40DA-A155-7E990548D8D4}"/>
    <hyperlink ref="A27" location="'Figur 4C_arealbruksendring'!A1" display="Figur 4C_arealbruksendring" xr:uid="{D23C4D68-A50F-4DC7-98AB-6A9C8977ED2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C0A93-15DE-42AA-A152-0E19C784F6E0}">
  <dimension ref="A1:AG12"/>
  <sheetViews>
    <sheetView topLeftCell="A7" zoomScaleNormal="100" workbookViewId="0">
      <selection activeCell="A2" sqref="A2"/>
    </sheetView>
  </sheetViews>
  <sheetFormatPr baseColWidth="10" defaultColWidth="11.44140625" defaultRowHeight="14.4" x14ac:dyDescent="0.3"/>
  <cols>
    <col min="1" max="1" width="17.88671875" style="9" bestFit="1" customWidth="1"/>
  </cols>
  <sheetData>
    <row r="1" spans="1:33" x14ac:dyDescent="0.3">
      <c r="B1">
        <v>1990</v>
      </c>
      <c r="C1">
        <v>1991</v>
      </c>
      <c r="D1">
        <v>1992</v>
      </c>
      <c r="E1">
        <v>1993</v>
      </c>
      <c r="F1">
        <v>1994</v>
      </c>
      <c r="G1">
        <v>1995</v>
      </c>
      <c r="H1">
        <v>1996</v>
      </c>
      <c r="I1">
        <v>1997</v>
      </c>
      <c r="J1">
        <v>1998</v>
      </c>
      <c r="K1">
        <v>1999</v>
      </c>
      <c r="L1">
        <v>2000</v>
      </c>
      <c r="M1">
        <v>2001</v>
      </c>
      <c r="N1">
        <v>2002</v>
      </c>
      <c r="O1">
        <v>2003</v>
      </c>
      <c r="P1">
        <v>2004</v>
      </c>
      <c r="Q1">
        <v>2005</v>
      </c>
      <c r="R1">
        <v>2006</v>
      </c>
      <c r="S1">
        <v>2007</v>
      </c>
      <c r="T1">
        <v>2008</v>
      </c>
      <c r="U1">
        <v>2009</v>
      </c>
      <c r="V1">
        <v>2010</v>
      </c>
      <c r="W1">
        <v>2011</v>
      </c>
      <c r="X1">
        <v>2012</v>
      </c>
      <c r="Y1">
        <v>2013</v>
      </c>
      <c r="Z1">
        <v>2014</v>
      </c>
      <c r="AA1">
        <v>2015</v>
      </c>
      <c r="AB1">
        <v>2016</v>
      </c>
      <c r="AC1">
        <v>2017</v>
      </c>
      <c r="AD1">
        <v>2018</v>
      </c>
      <c r="AE1">
        <v>2019</v>
      </c>
      <c r="AF1">
        <v>2020</v>
      </c>
      <c r="AG1">
        <v>2021</v>
      </c>
    </row>
    <row r="2" spans="1:33" x14ac:dyDescent="0.3">
      <c r="A2" s="9" t="s">
        <v>154</v>
      </c>
      <c r="B2" s="22">
        <v>1192.0960665600001</v>
      </c>
      <c r="C2" s="22">
        <v>1167.5000136799999</v>
      </c>
      <c r="D2" s="22">
        <v>1163.01630228</v>
      </c>
      <c r="E2" s="22">
        <v>1166.8870429999999</v>
      </c>
      <c r="F2" s="22">
        <v>1143.94262108</v>
      </c>
      <c r="G2" s="22">
        <v>1140.3406876399999</v>
      </c>
      <c r="H2" s="22">
        <v>1148.6819596</v>
      </c>
      <c r="I2" s="22">
        <v>1117.22103388</v>
      </c>
      <c r="J2" s="22">
        <v>1098.8397159599999</v>
      </c>
      <c r="K2" s="22">
        <v>1106.18936652</v>
      </c>
      <c r="L2" s="22">
        <v>1033.8294783599999</v>
      </c>
      <c r="M2" s="22">
        <v>1010.89082332</v>
      </c>
      <c r="N2" s="22">
        <v>998.07082648000005</v>
      </c>
      <c r="O2" s="22">
        <v>1000.4294162800001</v>
      </c>
      <c r="P2" s="22">
        <v>987.29017548000002</v>
      </c>
      <c r="Q2" s="22">
        <v>966.43075255999997</v>
      </c>
      <c r="R2" s="22">
        <v>948.39991232</v>
      </c>
      <c r="S2" s="22">
        <v>945.74880791999999</v>
      </c>
      <c r="T2" s="22">
        <v>926.24169735999999</v>
      </c>
      <c r="U2" s="22">
        <v>922.42496052000001</v>
      </c>
      <c r="V2" s="22">
        <v>914.63081360000001</v>
      </c>
      <c r="W2" s="22">
        <v>879.35110396000005</v>
      </c>
      <c r="X2" s="22">
        <v>907.85583111999995</v>
      </c>
      <c r="Y2" s="22">
        <v>903.76471528000002</v>
      </c>
      <c r="Z2" s="22">
        <v>893.01664031999996</v>
      </c>
      <c r="AA2" s="22">
        <v>906.93240119999996</v>
      </c>
      <c r="AB2" s="22">
        <v>905.72621047999996</v>
      </c>
      <c r="AC2" s="22">
        <v>875.84271516000001</v>
      </c>
      <c r="AD2" s="22">
        <v>853.18108568000002</v>
      </c>
      <c r="AE2" s="22">
        <v>833.57571640000003</v>
      </c>
      <c r="AF2" s="22">
        <v>819.26168519999999</v>
      </c>
      <c r="AG2" s="22">
        <v>828.72693055599996</v>
      </c>
    </row>
    <row r="3" spans="1:33" x14ac:dyDescent="0.3">
      <c r="A3" s="9" t="s">
        <v>155</v>
      </c>
      <c r="B3" s="22">
        <v>19.728743999999999</v>
      </c>
      <c r="C3" s="22">
        <v>22.880815999999999</v>
      </c>
      <c r="D3" s="22">
        <v>28.773192000000002</v>
      </c>
      <c r="E3" s="22">
        <v>33.321904000000004</v>
      </c>
      <c r="F3" s="22">
        <v>41.733047999999997</v>
      </c>
      <c r="G3" s="22">
        <v>48.964272000000001</v>
      </c>
      <c r="H3" s="22">
        <v>55.831887999999999</v>
      </c>
      <c r="I3" s="22">
        <v>66.089967999999999</v>
      </c>
      <c r="J3" s="22">
        <v>74.380712000000003</v>
      </c>
      <c r="K3" s="22">
        <v>83.909167999999994</v>
      </c>
      <c r="L3" s="22">
        <v>101.916192</v>
      </c>
      <c r="M3" s="22">
        <v>109.12333599999999</v>
      </c>
      <c r="N3" s="22">
        <v>110.361048</v>
      </c>
      <c r="O3" s="22">
        <v>117.334616</v>
      </c>
      <c r="P3" s="22">
        <v>121.85684000000001</v>
      </c>
      <c r="Q3" s="22">
        <v>132.05712800000001</v>
      </c>
      <c r="R3" s="22">
        <v>134.14004800000001</v>
      </c>
      <c r="S3" s="22">
        <v>138.72247200000001</v>
      </c>
      <c r="T3" s="22">
        <v>145.44560799999999</v>
      </c>
      <c r="U3" s="22">
        <v>153.63762399999999</v>
      </c>
      <c r="V3" s="22">
        <v>161.60087999999999</v>
      </c>
      <c r="W3" s="22">
        <v>165.041912</v>
      </c>
      <c r="X3" s="22">
        <v>169.60507200000001</v>
      </c>
      <c r="Y3" s="22">
        <v>172.97627199999999</v>
      </c>
      <c r="Z3" s="22">
        <v>177.93675200000001</v>
      </c>
      <c r="AA3" s="22">
        <v>186.39846399999999</v>
      </c>
      <c r="AB3" s="22">
        <v>203.167776</v>
      </c>
      <c r="AC3" s="22">
        <v>212.70345599999999</v>
      </c>
      <c r="AD3" s="22">
        <v>222.26803200000001</v>
      </c>
      <c r="AE3" s="22">
        <v>226.35440800000001</v>
      </c>
      <c r="AF3" s="22">
        <v>240.193184</v>
      </c>
      <c r="AG3" s="22">
        <v>255.44545600000001</v>
      </c>
    </row>
    <row r="4" spans="1:33" x14ac:dyDescent="0.3">
      <c r="A4" s="9" t="s">
        <v>156</v>
      </c>
      <c r="B4" s="22">
        <v>887.63747295999997</v>
      </c>
      <c r="C4" s="22">
        <v>878.61606084000005</v>
      </c>
      <c r="D4" s="22">
        <v>894.26536780000004</v>
      </c>
      <c r="E4" s="22">
        <v>892.35578796000004</v>
      </c>
      <c r="F4" s="22">
        <v>902.55028556000002</v>
      </c>
      <c r="G4" s="22">
        <v>897.14428608000003</v>
      </c>
      <c r="H4" s="22">
        <v>911.44732755999996</v>
      </c>
      <c r="I4" s="22">
        <v>912.93836843999998</v>
      </c>
      <c r="J4" s="22">
        <v>927.27935663999995</v>
      </c>
      <c r="K4" s="22">
        <v>959.20661928000004</v>
      </c>
      <c r="L4" s="22">
        <v>882.61787572000003</v>
      </c>
      <c r="M4" s="22">
        <v>862.22331831999998</v>
      </c>
      <c r="N4" s="22">
        <v>863.27178307999998</v>
      </c>
      <c r="O4" s="22">
        <v>871.36579600000005</v>
      </c>
      <c r="P4" s="22">
        <v>845.14915408000002</v>
      </c>
      <c r="Q4" s="22">
        <v>859.63090416</v>
      </c>
      <c r="R4" s="22">
        <v>838.98142608000001</v>
      </c>
      <c r="S4" s="22">
        <v>815.37312527999995</v>
      </c>
      <c r="T4" s="22">
        <v>814.40144099999998</v>
      </c>
      <c r="U4" s="22">
        <v>830.95180391999997</v>
      </c>
      <c r="V4" s="22">
        <v>813.67210288000001</v>
      </c>
      <c r="W4" s="22">
        <v>789.58016731999999</v>
      </c>
      <c r="X4" s="22">
        <v>767.25456303999999</v>
      </c>
      <c r="Y4" s="22">
        <v>790.91049855999995</v>
      </c>
      <c r="Z4" s="22">
        <v>812.15257115999998</v>
      </c>
      <c r="AA4" s="22">
        <v>810.45931008000002</v>
      </c>
      <c r="AB4" s="22">
        <v>836.94730056000003</v>
      </c>
      <c r="AC4" s="22">
        <v>863.57804539999995</v>
      </c>
      <c r="AD4" s="22">
        <v>883.26812728000004</v>
      </c>
      <c r="AE4" s="22">
        <v>844.27586236000002</v>
      </c>
      <c r="AF4" s="22">
        <v>853.60273574799999</v>
      </c>
      <c r="AG4" s="22">
        <v>872.54154775200004</v>
      </c>
    </row>
    <row r="5" spans="1:33" x14ac:dyDescent="0.3">
      <c r="A5" s="9" t="s">
        <v>157</v>
      </c>
      <c r="B5" s="22">
        <v>431.00313199999999</v>
      </c>
      <c r="C5" s="22">
        <v>437.19098695999998</v>
      </c>
      <c r="D5" s="22">
        <v>435.36411071999999</v>
      </c>
      <c r="E5" s="22">
        <v>416.77088543999997</v>
      </c>
      <c r="F5" s="22">
        <v>465.48054980000001</v>
      </c>
      <c r="G5" s="22">
        <v>469.35275295999998</v>
      </c>
      <c r="H5" s="22">
        <v>462.47112604</v>
      </c>
      <c r="I5" s="22">
        <v>436.46683164000001</v>
      </c>
      <c r="J5" s="22">
        <v>438.69752751999999</v>
      </c>
      <c r="K5" s="22">
        <v>428.63736299999999</v>
      </c>
      <c r="L5" s="22">
        <v>446.31537356000001</v>
      </c>
      <c r="M5" s="22">
        <v>465.55309247999998</v>
      </c>
      <c r="N5" s="22">
        <v>458.67460940000001</v>
      </c>
      <c r="O5" s="22">
        <v>470.87804119999998</v>
      </c>
      <c r="P5" s="22">
        <v>458.39205803999999</v>
      </c>
      <c r="Q5" s="22">
        <v>458.33891768000001</v>
      </c>
      <c r="R5" s="22">
        <v>434.77881552000002</v>
      </c>
      <c r="S5" s="22">
        <v>427.61363932</v>
      </c>
      <c r="T5" s="22">
        <v>434.90141799999998</v>
      </c>
      <c r="U5" s="22">
        <v>448.49457072000001</v>
      </c>
      <c r="V5" s="22">
        <v>440.90757816000001</v>
      </c>
      <c r="W5" s="22">
        <v>431.12190492000002</v>
      </c>
      <c r="X5" s="22">
        <v>423.77659715999999</v>
      </c>
      <c r="Y5" s="22">
        <v>429.97186484000002</v>
      </c>
      <c r="Z5" s="22">
        <v>440.00454120000001</v>
      </c>
      <c r="AA5" s="22">
        <v>468.03038939999999</v>
      </c>
      <c r="AB5" s="22">
        <v>479.02822772000002</v>
      </c>
      <c r="AC5" s="22">
        <v>465.96161807999999</v>
      </c>
      <c r="AD5" s="22">
        <v>437.72108464000002</v>
      </c>
      <c r="AE5" s="22">
        <v>420.27890911999998</v>
      </c>
      <c r="AF5" s="22">
        <v>421.36356536400001</v>
      </c>
      <c r="AG5" s="22">
        <v>413.15187110400001</v>
      </c>
    </row>
    <row r="6" spans="1:33" x14ac:dyDescent="0.3">
      <c r="A6" s="9" t="s">
        <v>158</v>
      </c>
      <c r="B6" s="22">
        <v>30.081852752</v>
      </c>
      <c r="C6" s="22">
        <v>30.472927267999999</v>
      </c>
      <c r="D6" s="22">
        <v>32.321475984000003</v>
      </c>
      <c r="E6" s="22">
        <v>31.041451951999999</v>
      </c>
      <c r="F6" s="22">
        <v>30.507101295999998</v>
      </c>
      <c r="G6" s="22">
        <v>31.679022507999999</v>
      </c>
      <c r="H6" s="22">
        <v>32.794295099999999</v>
      </c>
      <c r="I6" s="22">
        <v>33.384636655999998</v>
      </c>
      <c r="J6" s="22">
        <v>33.341320795999998</v>
      </c>
      <c r="K6" s="22">
        <v>34.179162695999999</v>
      </c>
      <c r="L6" s="22">
        <v>32.712471260000001</v>
      </c>
      <c r="M6" s="22">
        <v>31.783124183999998</v>
      </c>
      <c r="N6" s="22">
        <v>31.245934888000001</v>
      </c>
      <c r="O6" s="22">
        <v>32.521294232000002</v>
      </c>
      <c r="P6" s="22">
        <v>34.796127687999999</v>
      </c>
      <c r="Q6" s="22">
        <v>34.774697019999998</v>
      </c>
      <c r="R6" s="22">
        <v>35.843771908000001</v>
      </c>
      <c r="S6" s="22">
        <v>34.003133863999999</v>
      </c>
      <c r="T6" s="22">
        <v>34.402563299999997</v>
      </c>
      <c r="U6" s="22">
        <v>35.623038864000002</v>
      </c>
      <c r="V6" s="22">
        <v>36.163581579999999</v>
      </c>
      <c r="W6" s="22">
        <v>35.700257096000001</v>
      </c>
      <c r="X6" s="22">
        <v>35.174042903999997</v>
      </c>
      <c r="Y6" s="22">
        <v>35.298334904000001</v>
      </c>
      <c r="Z6" s="22">
        <v>35.458080000000002</v>
      </c>
      <c r="AA6" s="22">
        <v>34.858975452000003</v>
      </c>
      <c r="AB6" s="22">
        <v>35.572381096000001</v>
      </c>
      <c r="AC6" s="22">
        <v>35.175655452000001</v>
      </c>
      <c r="AD6" s="22">
        <v>34.928260192000003</v>
      </c>
      <c r="AE6" s="22">
        <v>33.138528192000003</v>
      </c>
      <c r="AF6" s="22">
        <v>32.079522355999998</v>
      </c>
      <c r="AG6" s="22">
        <v>32.237424548</v>
      </c>
    </row>
    <row r="7" spans="1:33" x14ac:dyDescent="0.3">
      <c r="A7" s="9" t="s">
        <v>159</v>
      </c>
      <c r="B7" s="22" t="s">
        <v>160</v>
      </c>
      <c r="C7" s="22" t="s">
        <v>160</v>
      </c>
      <c r="D7" s="22" t="s">
        <v>160</v>
      </c>
      <c r="E7" s="22" t="s">
        <v>160</v>
      </c>
      <c r="F7" s="22" t="s">
        <v>160</v>
      </c>
      <c r="G7" s="22" t="s">
        <v>160</v>
      </c>
      <c r="H7" s="22" t="s">
        <v>160</v>
      </c>
      <c r="I7" s="22">
        <v>0.44463999999999998</v>
      </c>
      <c r="J7" s="22">
        <v>0.44072</v>
      </c>
      <c r="K7" s="22">
        <v>0.97384000000000004</v>
      </c>
      <c r="L7" s="22">
        <v>1.2767999999999999</v>
      </c>
      <c r="M7" s="22">
        <v>1.04104</v>
      </c>
      <c r="N7" s="22">
        <v>1.52264</v>
      </c>
      <c r="O7" s="22">
        <v>1.3568800000000001</v>
      </c>
      <c r="P7" s="22">
        <v>1.5220800000000001</v>
      </c>
      <c r="Q7" s="22">
        <v>2.3368799999999998</v>
      </c>
      <c r="R7" s="22">
        <v>2.9024800000000002</v>
      </c>
      <c r="S7" s="22">
        <v>2.7048000000000001</v>
      </c>
      <c r="T7" s="22">
        <v>3.28552</v>
      </c>
      <c r="U7" s="22">
        <v>3.8275999999999999</v>
      </c>
      <c r="V7" s="22">
        <v>4.0594400000000004</v>
      </c>
      <c r="W7" s="22">
        <v>4.3724800000000004</v>
      </c>
      <c r="X7" s="22">
        <v>4.6855200000000004</v>
      </c>
      <c r="Y7" s="22">
        <v>4.3842400000000001</v>
      </c>
      <c r="Z7" s="22">
        <v>4.3198400000000001</v>
      </c>
      <c r="AA7" s="22">
        <v>4.1826400000000001</v>
      </c>
      <c r="AB7" s="22">
        <v>4.3892800000000003</v>
      </c>
      <c r="AC7" s="22">
        <v>3.9681600000000001</v>
      </c>
      <c r="AD7" s="22">
        <v>4.4631999999999996</v>
      </c>
      <c r="AE7" s="22">
        <v>4.5203199999999999</v>
      </c>
      <c r="AF7" s="22">
        <v>4.6743199999999998</v>
      </c>
      <c r="AG7" s="22">
        <v>4.6491199999999999</v>
      </c>
    </row>
    <row r="8" spans="1:33" x14ac:dyDescent="0.3">
      <c r="A8" s="9" t="s">
        <v>161</v>
      </c>
      <c r="B8" s="22">
        <v>30.5032</v>
      </c>
      <c r="C8" s="22">
        <v>30.330300000000001</v>
      </c>
      <c r="D8" s="22">
        <v>29.822156</v>
      </c>
      <c r="E8" s="22">
        <v>29.470168000000001</v>
      </c>
      <c r="F8" s="22">
        <v>29.187339999999999</v>
      </c>
      <c r="G8" s="22">
        <v>28.651167999999998</v>
      </c>
      <c r="H8" s="22">
        <v>28.508844</v>
      </c>
      <c r="I8" s="22">
        <v>27.550795999999998</v>
      </c>
      <c r="J8" s="22">
        <v>26.747812</v>
      </c>
      <c r="K8" s="22">
        <v>26.096252</v>
      </c>
      <c r="L8" s="22">
        <v>25.374075999999999</v>
      </c>
      <c r="M8" s="22">
        <v>24.199083999999999</v>
      </c>
      <c r="N8" s="22">
        <v>23.308375999999999</v>
      </c>
      <c r="O8" s="22">
        <v>23.100532000000001</v>
      </c>
      <c r="P8" s="22">
        <v>22.384544000000002</v>
      </c>
      <c r="Q8" s="22">
        <v>22.763468</v>
      </c>
      <c r="R8" s="22">
        <v>21.572824000000001</v>
      </c>
      <c r="S8" s="22">
        <v>21.760648</v>
      </c>
      <c r="T8" s="22">
        <v>21.438144000000001</v>
      </c>
      <c r="U8" s="22">
        <v>21.619779999999999</v>
      </c>
      <c r="V8" s="22">
        <v>20.565636000000001</v>
      </c>
      <c r="W8" s="22">
        <v>20.372716</v>
      </c>
      <c r="X8" s="22">
        <v>19.671652000000002</v>
      </c>
      <c r="Y8" s="22">
        <v>19.080515999999999</v>
      </c>
      <c r="Z8" s="22">
        <v>19.368804000000001</v>
      </c>
      <c r="AA8" s="22">
        <v>20.208552000000001</v>
      </c>
      <c r="AB8" s="22">
        <v>20.696311999999999</v>
      </c>
      <c r="AC8" s="22">
        <v>20.106632000000001</v>
      </c>
      <c r="AD8" s="22">
        <v>21.110544000000001</v>
      </c>
      <c r="AE8" s="22">
        <v>21.481459999999998</v>
      </c>
      <c r="AF8" s="22">
        <v>21.560084</v>
      </c>
      <c r="AG8" s="22">
        <v>22.112272000000001</v>
      </c>
    </row>
    <row r="9" spans="1:33" x14ac:dyDescent="0.3">
      <c r="A9" s="9" t="s">
        <v>162</v>
      </c>
      <c r="B9" s="22">
        <v>15.840719999999999</v>
      </c>
      <c r="C9" s="22">
        <v>16.625952000000002</v>
      </c>
      <c r="D9" s="22">
        <v>17.30988</v>
      </c>
      <c r="E9" s="22">
        <v>18.115272000000001</v>
      </c>
      <c r="F9" s="22">
        <v>18.835992000000001</v>
      </c>
      <c r="G9" s="22">
        <v>19.158552</v>
      </c>
      <c r="H9" s="22">
        <v>19.848528000000002</v>
      </c>
      <c r="I9" s="22">
        <v>20.770344000000001</v>
      </c>
      <c r="J9" s="22">
        <v>22.264199999999999</v>
      </c>
      <c r="K9" s="22">
        <v>23.436503999999999</v>
      </c>
      <c r="L9" s="22">
        <v>25.782623999999998</v>
      </c>
      <c r="M9" s="22">
        <v>26.712</v>
      </c>
      <c r="N9" s="22">
        <v>26.828423999999998</v>
      </c>
      <c r="O9" s="22">
        <v>27.880776000000001</v>
      </c>
      <c r="P9" s="22">
        <v>29.079792000000001</v>
      </c>
      <c r="Q9" s="22">
        <v>31.139136000000001</v>
      </c>
      <c r="R9" s="22">
        <v>31.953095999999999</v>
      </c>
      <c r="S9" s="22">
        <v>34.932744</v>
      </c>
      <c r="T9" s="22">
        <v>36.528911999999998</v>
      </c>
      <c r="U9" s="22">
        <v>37.851911999999999</v>
      </c>
      <c r="V9" s="22">
        <v>38.683008000000001</v>
      </c>
      <c r="W9" s="22">
        <v>39.362904</v>
      </c>
      <c r="X9" s="22">
        <v>39.859344</v>
      </c>
      <c r="Y9" s="22">
        <v>40.30236</v>
      </c>
      <c r="Z9" s="22">
        <v>39.632040000000003</v>
      </c>
      <c r="AA9" s="22">
        <v>39.464711999999999</v>
      </c>
      <c r="AB9" s="22">
        <v>38.984400000000001</v>
      </c>
      <c r="AC9" s="22">
        <v>38.561543999999998</v>
      </c>
      <c r="AD9" s="22">
        <v>40.55688</v>
      </c>
      <c r="AE9" s="22">
        <v>40.783175999999997</v>
      </c>
      <c r="AF9" s="22">
        <v>41.266007999999999</v>
      </c>
      <c r="AG9" s="22">
        <v>42.117263999999999</v>
      </c>
    </row>
    <row r="10" spans="1:33" x14ac:dyDescent="0.3">
      <c r="A10" s="9" t="s">
        <v>163</v>
      </c>
      <c r="B10" s="22">
        <v>1.9776504243999999</v>
      </c>
      <c r="C10" s="22">
        <v>2.4258594751999998</v>
      </c>
      <c r="D10" s="22">
        <v>2.4001864768000001</v>
      </c>
      <c r="E10" s="22">
        <v>2.3523216499999999</v>
      </c>
      <c r="F10" s="22">
        <v>2.3519360703999999</v>
      </c>
      <c r="G10" s="22">
        <v>2.3035533612000001</v>
      </c>
      <c r="H10" s="22">
        <v>2.2006389803999999</v>
      </c>
      <c r="I10" s="22">
        <v>2.0615498483999999</v>
      </c>
      <c r="J10" s="22">
        <v>2.0778836288</v>
      </c>
      <c r="K10" s="22">
        <v>1.995440552</v>
      </c>
      <c r="L10" s="22">
        <v>2.0421304203999999</v>
      </c>
      <c r="M10" s="22">
        <v>1.9211468303999999</v>
      </c>
      <c r="N10" s="22">
        <v>1.9885795580000001</v>
      </c>
      <c r="O10" s="22">
        <v>2.0424567996</v>
      </c>
      <c r="P10" s="22">
        <v>2.2429256864</v>
      </c>
      <c r="Q10" s="22">
        <v>2.1989653279999999</v>
      </c>
      <c r="R10" s="22">
        <v>2.1356911464000001</v>
      </c>
      <c r="S10" s="22">
        <v>2.2865830904000002</v>
      </c>
      <c r="T10" s="22">
        <v>2.3765063224</v>
      </c>
      <c r="U10" s="22">
        <v>2.5879736707999998</v>
      </c>
      <c r="V10" s="22">
        <v>2.5130624232000001</v>
      </c>
      <c r="W10" s="22">
        <v>2.4396755628000002</v>
      </c>
      <c r="X10" s="22">
        <v>2.5270139552000002</v>
      </c>
      <c r="Y10" s="22">
        <v>2.6843845447999999</v>
      </c>
      <c r="Z10" s="22">
        <v>2.7181018955999998</v>
      </c>
      <c r="AA10" s="22">
        <v>2.7420716204</v>
      </c>
      <c r="AB10" s="22">
        <v>2.7172134024000001</v>
      </c>
      <c r="AC10" s="22">
        <v>2.7335109815999998</v>
      </c>
      <c r="AD10" s="22">
        <v>2.6511615927999999</v>
      </c>
      <c r="AE10" s="22">
        <v>2.8048932799999999</v>
      </c>
      <c r="AF10" s="22">
        <v>2.7420778532000001</v>
      </c>
      <c r="AG10" s="22">
        <v>2.7847459919999999</v>
      </c>
    </row>
    <row r="11" spans="1:33" x14ac:dyDescent="0.3">
      <c r="A11" s="9" t="s">
        <v>164</v>
      </c>
      <c r="B11" s="22">
        <v>95.037655999999998</v>
      </c>
      <c r="C11" s="22">
        <v>88.604151999999999</v>
      </c>
      <c r="D11" s="22">
        <v>88.408935999999997</v>
      </c>
      <c r="E11" s="22">
        <v>85.413272000000006</v>
      </c>
      <c r="F11" s="22">
        <v>85.404256000000004</v>
      </c>
      <c r="G11" s="22">
        <v>83.234536000000006</v>
      </c>
      <c r="H11" s="22">
        <v>78.251040000000003</v>
      </c>
      <c r="I11" s="22">
        <v>78.987216000000004</v>
      </c>
      <c r="J11" s="22">
        <v>73.474912000000003</v>
      </c>
      <c r="K11" s="22">
        <v>73.683064000000002</v>
      </c>
      <c r="L11" s="22">
        <v>67.583544000000003</v>
      </c>
      <c r="M11" s="22">
        <v>65.968896000000001</v>
      </c>
      <c r="N11" s="22">
        <v>75.200496000000001</v>
      </c>
      <c r="O11" s="22">
        <v>82.349400000000003</v>
      </c>
      <c r="P11" s="22">
        <v>91.272496000000004</v>
      </c>
      <c r="Q11" s="22">
        <v>91.966335999999998</v>
      </c>
      <c r="R11" s="22">
        <v>91.398719999999997</v>
      </c>
      <c r="S11" s="22">
        <v>95.354392000000004</v>
      </c>
      <c r="T11" s="22">
        <v>99.458631999999994</v>
      </c>
      <c r="U11" s="22">
        <v>97.420624000000004</v>
      </c>
      <c r="V11" s="22">
        <v>99.718528000000006</v>
      </c>
      <c r="W11" s="22">
        <v>98.419832</v>
      </c>
      <c r="X11" s="22">
        <v>101.27712</v>
      </c>
      <c r="Y11" s="22">
        <v>97.304199999999994</v>
      </c>
      <c r="Z11" s="22">
        <v>91.298760000000001</v>
      </c>
      <c r="AA11" s="22">
        <v>83.093807999999996</v>
      </c>
      <c r="AB11" s="22">
        <v>82.973072000000002</v>
      </c>
      <c r="AC11" s="22">
        <v>83.853896000000006</v>
      </c>
      <c r="AD11" s="22">
        <v>83.500703999999999</v>
      </c>
      <c r="AE11" s="22">
        <v>84.336448000000004</v>
      </c>
      <c r="AF11" s="22">
        <v>83.791175999999993</v>
      </c>
      <c r="AG11" s="22">
        <v>83.443472</v>
      </c>
    </row>
    <row r="12" spans="1:33" x14ac:dyDescent="0.3">
      <c r="A12" s="9" t="s">
        <v>165</v>
      </c>
      <c r="B12" s="22">
        <v>0.44950413480000001</v>
      </c>
      <c r="C12" s="22">
        <v>0.46913714400000001</v>
      </c>
      <c r="D12" s="22">
        <v>0.36082588360000001</v>
      </c>
      <c r="E12" s="22">
        <v>0.40354543040000002</v>
      </c>
      <c r="F12" s="22">
        <v>0.45760258320000002</v>
      </c>
      <c r="G12" s="22">
        <v>0.46576790680000002</v>
      </c>
      <c r="H12" s="22">
        <v>0.52571717520000005</v>
      </c>
      <c r="I12" s="22">
        <v>0.4993334472</v>
      </c>
      <c r="J12" s="22">
        <v>0.41237561960000002</v>
      </c>
      <c r="K12" s="22">
        <v>0.36080426760000001</v>
      </c>
      <c r="L12" s="22">
        <v>0.43311852360000003</v>
      </c>
      <c r="M12" s="22">
        <v>0.43949807439999999</v>
      </c>
      <c r="N12" s="22">
        <v>0.43158291119999997</v>
      </c>
      <c r="O12" s="22">
        <v>0.4214492044</v>
      </c>
      <c r="P12" s="22">
        <v>0.45714541040000001</v>
      </c>
      <c r="Q12" s="22">
        <v>0.49000678720000002</v>
      </c>
      <c r="R12" s="22">
        <v>0.53965660000000004</v>
      </c>
      <c r="S12" s="22">
        <v>0.53171659520000003</v>
      </c>
      <c r="T12" s="22">
        <v>0.48973247120000002</v>
      </c>
      <c r="U12" s="22">
        <v>0.43457221639999999</v>
      </c>
      <c r="V12" s="22">
        <v>0.4401419036</v>
      </c>
      <c r="W12" s="22">
        <v>0.47290462519999998</v>
      </c>
      <c r="X12" s="22">
        <v>0.53885152439999995</v>
      </c>
      <c r="Y12" s="22">
        <v>0.65589777400000004</v>
      </c>
      <c r="Z12" s="22">
        <v>0.62651621199999996</v>
      </c>
      <c r="AA12" s="22">
        <v>0.56596078000000005</v>
      </c>
      <c r="AB12" s="22">
        <v>0.48995307199999999</v>
      </c>
      <c r="AC12" s="22">
        <v>0.35885674719999999</v>
      </c>
      <c r="AD12" s="22">
        <v>0.46073194439999998</v>
      </c>
      <c r="AE12" s="22">
        <v>0.30088324</v>
      </c>
      <c r="AF12" s="22">
        <v>0.17431066240000001</v>
      </c>
      <c r="AG12" s="22">
        <v>2.5552352E-2</v>
      </c>
    </row>
  </sheetData>
  <sheetProtection algorithmName="SHA-512" hashValue="Ae5W3ATBSZJnmFAJnukBl5d6F3S9KBjnjXwOKLDzzT4gFLLuk+iSS90XbasDmKEzirBUtuyddFTr6Es3c9NOpg==" saltValue="QdT6dxni7qx+ErTrsGKHgg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58EA4-5F43-4339-B50A-7FCE1F8F75AF}">
  <dimension ref="A1:AG14"/>
  <sheetViews>
    <sheetView zoomScale="80" zoomScaleNormal="80" workbookViewId="0">
      <selection activeCell="A4" sqref="A4"/>
    </sheetView>
  </sheetViews>
  <sheetFormatPr baseColWidth="10" defaultColWidth="11.44140625" defaultRowHeight="14.4" x14ac:dyDescent="0.3"/>
  <cols>
    <col min="1" max="1" width="39" customWidth="1"/>
  </cols>
  <sheetData>
    <row r="1" spans="1:33" s="9" customFormat="1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166</v>
      </c>
      <c r="B2" s="22">
        <v>257.41427721100001</v>
      </c>
      <c r="C2" s="22">
        <v>257.51008103999999</v>
      </c>
      <c r="D2" s="22">
        <v>256.80416488899999</v>
      </c>
      <c r="E2" s="22">
        <v>248.27906459100001</v>
      </c>
      <c r="F2" s="22">
        <v>246.512598365</v>
      </c>
      <c r="G2" s="22">
        <v>240.959088845</v>
      </c>
      <c r="H2" s="22">
        <v>245.092689315</v>
      </c>
      <c r="I2" s="22">
        <v>232.674188899</v>
      </c>
      <c r="J2" s="22">
        <v>230.86222963200001</v>
      </c>
      <c r="K2" s="22">
        <v>229.61721332299999</v>
      </c>
      <c r="L2" s="22">
        <v>211.64361057599999</v>
      </c>
      <c r="M2" s="22">
        <v>212.13843007099999</v>
      </c>
      <c r="N2" s="22">
        <v>206.008638222</v>
      </c>
      <c r="O2" s="22">
        <v>214.26055733000001</v>
      </c>
      <c r="P2" s="22">
        <v>210.92513962800001</v>
      </c>
      <c r="Q2" s="22">
        <v>211.71932446599999</v>
      </c>
      <c r="R2" s="22">
        <v>209.44151237</v>
      </c>
      <c r="S2" s="22">
        <v>215.75218985500001</v>
      </c>
      <c r="T2" s="22">
        <v>213.563158851</v>
      </c>
      <c r="U2" s="22">
        <v>214.72370341800001</v>
      </c>
      <c r="V2" s="22">
        <v>218.89820710999999</v>
      </c>
      <c r="W2" s="22">
        <v>212.15025535999999</v>
      </c>
      <c r="X2" s="22">
        <v>221.570273697</v>
      </c>
      <c r="Y2" s="22">
        <v>222.26733736200001</v>
      </c>
      <c r="Z2" s="22">
        <v>218.43380200600001</v>
      </c>
      <c r="AA2" s="22">
        <v>221.07645229120001</v>
      </c>
      <c r="AB2" s="22">
        <v>219.29786731940001</v>
      </c>
      <c r="AC2" s="22">
        <v>211.33635794240001</v>
      </c>
      <c r="AD2" s="22">
        <v>205.73999501079999</v>
      </c>
      <c r="AE2" s="22">
        <v>201.20236125100001</v>
      </c>
      <c r="AF2" s="22">
        <v>198.73477434899999</v>
      </c>
      <c r="AG2" s="22">
        <v>201.32292012600001</v>
      </c>
    </row>
    <row r="3" spans="1:33" x14ac:dyDescent="0.3">
      <c r="A3" s="9" t="s">
        <v>167</v>
      </c>
      <c r="B3" s="22">
        <v>4.2678791650000001</v>
      </c>
      <c r="C3" s="22">
        <v>4.9497607649999997</v>
      </c>
      <c r="D3" s="22">
        <v>6.224444825</v>
      </c>
      <c r="E3" s="22">
        <v>7.2084585099999998</v>
      </c>
      <c r="F3" s="22">
        <v>9.0280260699999992</v>
      </c>
      <c r="G3" s="22">
        <v>10.59234225</v>
      </c>
      <c r="H3" s="22">
        <v>12.07799915</v>
      </c>
      <c r="I3" s="22">
        <v>14.297109024999999</v>
      </c>
      <c r="J3" s="22">
        <v>16.090626935</v>
      </c>
      <c r="K3" s="22">
        <v>18.151898989999999</v>
      </c>
      <c r="L3" s="22">
        <v>22.047320944999999</v>
      </c>
      <c r="M3" s="22">
        <v>23.5771010932</v>
      </c>
      <c r="N3" s="22">
        <v>23.805364557000001</v>
      </c>
      <c r="O3" s="22">
        <v>25.2580145614</v>
      </c>
      <c r="P3" s="22">
        <v>26.006977239800001</v>
      </c>
      <c r="Q3" s="22">
        <v>27.960630732599999</v>
      </c>
      <c r="R3" s="22">
        <v>28.194802925400001</v>
      </c>
      <c r="S3" s="22">
        <v>28.964415211599999</v>
      </c>
      <c r="T3" s="22">
        <v>30.1862154266</v>
      </c>
      <c r="U3" s="22">
        <v>31.716030675199999</v>
      </c>
      <c r="V3" s="22">
        <v>33.203277232600001</v>
      </c>
      <c r="W3" s="22">
        <v>33.772976717600002</v>
      </c>
      <c r="X3" s="22">
        <v>34.588535435600001</v>
      </c>
      <c r="Y3" s="22">
        <v>35.174341505400001</v>
      </c>
      <c r="Z3" s="22">
        <v>36.087751141799998</v>
      </c>
      <c r="AA3" s="22">
        <v>37.642922643600002</v>
      </c>
      <c r="AB3" s="22">
        <v>40.766181094799997</v>
      </c>
      <c r="AC3" s="22">
        <v>42.525561732200003</v>
      </c>
      <c r="AD3" s="22">
        <v>44.316964340600002</v>
      </c>
      <c r="AE3" s="22">
        <v>45.333708776000002</v>
      </c>
      <c r="AF3" s="22">
        <v>48.422066661999999</v>
      </c>
      <c r="AG3" s="22">
        <v>51.422338316000001</v>
      </c>
    </row>
    <row r="4" spans="1:33" x14ac:dyDescent="0.3">
      <c r="A4" s="9" t="s">
        <v>168</v>
      </c>
      <c r="B4" s="22">
        <v>92.578014631000002</v>
      </c>
      <c r="C4" s="22">
        <v>91.622005396000006</v>
      </c>
      <c r="D4" s="22">
        <v>94.341598517999998</v>
      </c>
      <c r="E4" s="22">
        <v>94.091110431999994</v>
      </c>
      <c r="F4" s="22">
        <v>96.778876565000004</v>
      </c>
      <c r="G4" s="22">
        <v>95.499350651</v>
      </c>
      <c r="H4" s="22">
        <v>97.153193419000004</v>
      </c>
      <c r="I4" s="22">
        <v>98.261739448</v>
      </c>
      <c r="J4" s="22">
        <v>102.099067072</v>
      </c>
      <c r="K4" s="22">
        <v>106.204841966</v>
      </c>
      <c r="L4" s="22">
        <v>95.701431298000003</v>
      </c>
      <c r="M4" s="22">
        <v>96.586463558999995</v>
      </c>
      <c r="N4" s="22">
        <v>98.866605519000004</v>
      </c>
      <c r="O4" s="22">
        <v>101.50769046000001</v>
      </c>
      <c r="P4" s="22">
        <v>99.809074464000005</v>
      </c>
      <c r="Q4" s="22">
        <v>102.50548116500001</v>
      </c>
      <c r="R4" s="22">
        <v>101.382059359</v>
      </c>
      <c r="S4" s="22">
        <v>98.906815230999996</v>
      </c>
      <c r="T4" s="22">
        <v>98.521999817999998</v>
      </c>
      <c r="U4" s="22">
        <v>100.83587667</v>
      </c>
      <c r="V4" s="22">
        <v>99.540129715000006</v>
      </c>
      <c r="W4" s="22">
        <v>95.299424049999999</v>
      </c>
      <c r="X4" s="22">
        <v>91.265508745000005</v>
      </c>
      <c r="Y4" s="22">
        <v>95.292037476999994</v>
      </c>
      <c r="Z4" s="22">
        <v>100.585112929</v>
      </c>
      <c r="AA4" s="22">
        <v>102.645332127</v>
      </c>
      <c r="AB4" s="22">
        <v>105.91060309700001</v>
      </c>
      <c r="AC4" s="22">
        <v>108.281057929</v>
      </c>
      <c r="AD4" s="22">
        <v>110.987041291</v>
      </c>
      <c r="AE4" s="22">
        <v>106.51225375</v>
      </c>
      <c r="AF4" s="22">
        <v>107.70556450399999</v>
      </c>
      <c r="AG4" s="22">
        <v>110.58322601499999</v>
      </c>
    </row>
    <row r="5" spans="1:33" x14ac:dyDescent="0.3">
      <c r="A5" s="9" t="s">
        <v>169</v>
      </c>
      <c r="B5" s="22">
        <v>26.21184998</v>
      </c>
      <c r="C5" s="22">
        <v>27.34120965</v>
      </c>
      <c r="D5" s="22">
        <v>27.342340645</v>
      </c>
      <c r="E5" s="22">
        <v>25.329797995</v>
      </c>
      <c r="F5" s="22">
        <v>28.302811425000002</v>
      </c>
      <c r="G5" s="22">
        <v>28.763782710000001</v>
      </c>
      <c r="H5" s="22">
        <v>28.36288145</v>
      </c>
      <c r="I5" s="22">
        <v>27.027147395</v>
      </c>
      <c r="J5" s="22">
        <v>27.425144835000001</v>
      </c>
      <c r="K5" s="22">
        <v>27.381206800000001</v>
      </c>
      <c r="L5" s="22">
        <v>28.001962084999999</v>
      </c>
      <c r="M5" s="22">
        <v>29.761704975000001</v>
      </c>
      <c r="N5" s="22">
        <v>29.715295380000001</v>
      </c>
      <c r="O5" s="22">
        <v>30.739585349999999</v>
      </c>
      <c r="P5" s="22">
        <v>29.347352279999999</v>
      </c>
      <c r="Q5" s="22">
        <v>29.316374840000002</v>
      </c>
      <c r="R5" s="22">
        <v>28.122206625</v>
      </c>
      <c r="S5" s="22">
        <v>28.151833114999999</v>
      </c>
      <c r="T5" s="22">
        <v>28.622834879999999</v>
      </c>
      <c r="U5" s="22">
        <v>29.518703734999999</v>
      </c>
      <c r="V5" s="22">
        <v>29.707270885</v>
      </c>
      <c r="W5" s="22">
        <v>29.768470115</v>
      </c>
      <c r="X5" s="22">
        <v>29.82553733</v>
      </c>
      <c r="Y5" s="22">
        <v>30.238064645000001</v>
      </c>
      <c r="Z5" s="22">
        <v>30.024298325</v>
      </c>
      <c r="AA5" s="22">
        <v>31.293591674999998</v>
      </c>
      <c r="AB5" s="22">
        <v>31.879716025</v>
      </c>
      <c r="AC5" s="22">
        <v>31.724075415000001</v>
      </c>
      <c r="AD5" s="22">
        <v>29.442715355000001</v>
      </c>
      <c r="AE5" s="22">
        <v>27.678583002</v>
      </c>
      <c r="AF5" s="22">
        <v>28.194312051000001</v>
      </c>
      <c r="AG5" s="22">
        <v>27.328137282</v>
      </c>
    </row>
    <row r="6" spans="1:33" x14ac:dyDescent="0.3">
      <c r="A6" s="9" t="s">
        <v>170</v>
      </c>
      <c r="B6" s="22">
        <v>55.482617574999999</v>
      </c>
      <c r="C6" s="22">
        <v>56.310287154999997</v>
      </c>
      <c r="D6" s="22">
        <v>59.729075424999998</v>
      </c>
      <c r="E6" s="22">
        <v>57.433584564999997</v>
      </c>
      <c r="F6" s="22">
        <v>56.857883340000001</v>
      </c>
      <c r="G6" s="22">
        <v>58.749588995000003</v>
      </c>
      <c r="H6" s="22">
        <v>61.009928219999999</v>
      </c>
      <c r="I6" s="22">
        <v>62.830147789999998</v>
      </c>
      <c r="J6" s="22">
        <v>62.098249490000001</v>
      </c>
      <c r="K6" s="22">
        <v>64.391028559999995</v>
      </c>
      <c r="L6" s="22">
        <v>61.434846204999999</v>
      </c>
      <c r="M6" s="22">
        <v>60.427605215</v>
      </c>
      <c r="N6" s="22">
        <v>60.068784460000003</v>
      </c>
      <c r="O6" s="22">
        <v>61.856597014999998</v>
      </c>
      <c r="P6" s="22">
        <v>66.567645940000006</v>
      </c>
      <c r="Q6" s="22">
        <v>66.673400224999995</v>
      </c>
      <c r="R6" s="22">
        <v>67.953946459999997</v>
      </c>
      <c r="S6" s="22">
        <v>65.295656765000004</v>
      </c>
      <c r="T6" s="22">
        <v>66.159397154999994</v>
      </c>
      <c r="U6" s="22">
        <v>68.811700079999994</v>
      </c>
      <c r="V6" s="22">
        <v>69.664879005000003</v>
      </c>
      <c r="W6" s="22">
        <v>69.023289074999994</v>
      </c>
      <c r="X6" s="22">
        <v>67.573636300000004</v>
      </c>
      <c r="Y6" s="22">
        <v>67.610297340000002</v>
      </c>
      <c r="Z6" s="22">
        <v>68.044237975000001</v>
      </c>
      <c r="AA6" s="22">
        <v>66.011322715000006</v>
      </c>
      <c r="AB6" s="22">
        <v>66.894379735000001</v>
      </c>
      <c r="AC6" s="22">
        <v>66.268928755000005</v>
      </c>
      <c r="AD6" s="22">
        <v>66.919939644999999</v>
      </c>
      <c r="AE6" s="22">
        <v>62.075991336999998</v>
      </c>
      <c r="AF6" s="22">
        <v>58.641370041999998</v>
      </c>
      <c r="AG6" s="22">
        <v>58.336241645999998</v>
      </c>
    </row>
    <row r="7" spans="1:33" x14ac:dyDescent="0.3">
      <c r="A7" s="9" t="s">
        <v>171</v>
      </c>
      <c r="B7" s="22" t="s">
        <v>160</v>
      </c>
      <c r="C7" s="22" t="s">
        <v>160</v>
      </c>
      <c r="D7" s="22" t="s">
        <v>160</v>
      </c>
      <c r="E7" s="22" t="s">
        <v>160</v>
      </c>
      <c r="F7" s="22" t="s">
        <v>160</v>
      </c>
      <c r="G7" s="22" t="s">
        <v>160</v>
      </c>
      <c r="H7" s="22" t="s">
        <v>160</v>
      </c>
      <c r="I7" s="22">
        <v>1.0575599999999999E-2</v>
      </c>
      <c r="J7" s="22">
        <v>1.0480400000000001E-2</v>
      </c>
      <c r="K7" s="22">
        <v>2.31588E-2</v>
      </c>
      <c r="L7" s="22">
        <v>3.0366000000000001E-2</v>
      </c>
      <c r="M7" s="22">
        <v>2.4757600000000001E-2</v>
      </c>
      <c r="N7" s="22">
        <v>3.6212399999999999E-2</v>
      </c>
      <c r="O7" s="22">
        <v>3.227E-2</v>
      </c>
      <c r="P7" s="22">
        <v>3.6198399999999999E-2</v>
      </c>
      <c r="Q7" s="22">
        <v>5.5574400000000003E-2</v>
      </c>
      <c r="R7" s="22">
        <v>6.9025600000000006E-2</v>
      </c>
      <c r="S7" s="22">
        <v>6.4324400000000004E-2</v>
      </c>
      <c r="T7" s="22">
        <v>7.8136800000000006E-2</v>
      </c>
      <c r="U7" s="22">
        <v>9.1027999999999998E-2</v>
      </c>
      <c r="V7" s="22">
        <v>9.6541199999999994E-2</v>
      </c>
      <c r="W7" s="22">
        <v>0.10398640000000001</v>
      </c>
      <c r="X7" s="22">
        <v>0.11143160000000001</v>
      </c>
      <c r="Y7" s="22">
        <v>0.1042664</v>
      </c>
      <c r="Z7" s="22">
        <v>0.1027348</v>
      </c>
      <c r="AA7" s="22">
        <v>9.9470000000000003E-2</v>
      </c>
      <c r="AB7" s="22">
        <v>0.1043868</v>
      </c>
      <c r="AC7" s="22">
        <v>9.4371200000000002E-2</v>
      </c>
      <c r="AD7" s="22">
        <v>0.1061424</v>
      </c>
      <c r="AE7" s="22">
        <v>0.10750319999999999</v>
      </c>
      <c r="AF7" s="22">
        <v>0.1111656</v>
      </c>
      <c r="AG7" s="22">
        <v>0.110565028</v>
      </c>
    </row>
    <row r="8" spans="1:33" x14ac:dyDescent="0.3">
      <c r="A8" s="9" t="s">
        <v>172</v>
      </c>
      <c r="B8" s="22">
        <v>3.178784045</v>
      </c>
      <c r="C8" s="22">
        <v>3.16686245</v>
      </c>
      <c r="D8" s="22">
        <v>3.0991102000000001</v>
      </c>
      <c r="E8" s="22">
        <v>3.06623658</v>
      </c>
      <c r="F8" s="22">
        <v>3.0074827599999998</v>
      </c>
      <c r="G8" s="22">
        <v>2.9547681749999999</v>
      </c>
      <c r="H8" s="22">
        <v>2.9856725050000001</v>
      </c>
      <c r="I8" s="22">
        <v>2.86467341</v>
      </c>
      <c r="J8" s="22">
        <v>2.7056699499999999</v>
      </c>
      <c r="K8" s="22">
        <v>2.6034819649999998</v>
      </c>
      <c r="L8" s="22">
        <v>2.5303530350000001</v>
      </c>
      <c r="M8" s="22">
        <v>2.5262314300000002</v>
      </c>
      <c r="N8" s="22">
        <v>2.349363275</v>
      </c>
      <c r="O8" s="22">
        <v>2.5947899049999998</v>
      </c>
      <c r="P8" s="22">
        <v>2.5187252450000002</v>
      </c>
      <c r="Q8" s="22">
        <v>2.737395985</v>
      </c>
      <c r="R8" s="22">
        <v>2.4835453150000002</v>
      </c>
      <c r="S8" s="22">
        <v>2.6120897350000001</v>
      </c>
      <c r="T8" s="22">
        <v>2.7649158150000002</v>
      </c>
      <c r="U8" s="22">
        <v>2.679747485</v>
      </c>
      <c r="V8" s="22">
        <v>2.630017965</v>
      </c>
      <c r="W8" s="22">
        <v>2.4868637200000001</v>
      </c>
      <c r="X8" s="22">
        <v>2.576903395</v>
      </c>
      <c r="Y8" s="22">
        <v>2.4492009750000001</v>
      </c>
      <c r="Z8" s="22">
        <v>2.47786572</v>
      </c>
      <c r="AA8" s="22">
        <v>2.6322615950000001</v>
      </c>
      <c r="AB8" s="22">
        <v>2.7290041550000002</v>
      </c>
      <c r="AC8" s="22">
        <v>2.6903705699999998</v>
      </c>
      <c r="AD8" s="22">
        <v>2.9780350900000001</v>
      </c>
      <c r="AE8" s="22">
        <v>3.0780653440000001</v>
      </c>
      <c r="AF8" s="22">
        <v>3.0327857300000001</v>
      </c>
      <c r="AG8" s="22">
        <v>3.0381166469999998</v>
      </c>
    </row>
    <row r="9" spans="1:33" x14ac:dyDescent="0.3">
      <c r="A9" s="9" t="s">
        <v>173</v>
      </c>
      <c r="B9" s="22">
        <v>11.54981051</v>
      </c>
      <c r="C9" s="22">
        <v>12.12233765</v>
      </c>
      <c r="D9" s="22">
        <v>12.62100512</v>
      </c>
      <c r="E9" s="22">
        <v>13.208234435</v>
      </c>
      <c r="F9" s="22">
        <v>13.733725785000001</v>
      </c>
      <c r="G9" s="22">
        <v>13.968910865</v>
      </c>
      <c r="H9" s="22">
        <v>14.471987159999999</v>
      </c>
      <c r="I9" s="22">
        <v>15.14410481</v>
      </c>
      <c r="J9" s="22">
        <v>16.233305914999999</v>
      </c>
      <c r="K9" s="22">
        <v>17.088056989999998</v>
      </c>
      <c r="L9" s="22">
        <v>18.798663645000001</v>
      </c>
      <c r="M9" s="22">
        <v>22.247829285000002</v>
      </c>
      <c r="N9" s="22">
        <v>25.017301804999999</v>
      </c>
      <c r="O9" s="22">
        <v>28.660560145000002</v>
      </c>
      <c r="P9" s="22">
        <v>28.888014654999999</v>
      </c>
      <c r="Q9" s="22">
        <v>29.89337729</v>
      </c>
      <c r="R9" s="22">
        <v>29.643962434999999</v>
      </c>
      <c r="S9" s="22">
        <v>31.321533809999998</v>
      </c>
      <c r="T9" s="22">
        <v>31.658283545</v>
      </c>
      <c r="U9" s="22">
        <v>31.714310640000001</v>
      </c>
      <c r="V9" s="22">
        <v>31.340532615000001</v>
      </c>
      <c r="W9" s="22">
        <v>30.847604171499999</v>
      </c>
      <c r="X9" s="22">
        <v>30.225396651000001</v>
      </c>
      <c r="Y9" s="22">
        <v>29.585002051499998</v>
      </c>
      <c r="Z9" s="22">
        <v>30.2689961385</v>
      </c>
      <c r="AA9" s="22">
        <v>31.353718212</v>
      </c>
      <c r="AB9" s="22">
        <v>32.210768826500001</v>
      </c>
      <c r="AC9" s="22">
        <v>33.1270102115</v>
      </c>
      <c r="AD9" s="22">
        <v>36.214723224499998</v>
      </c>
      <c r="AE9" s="22">
        <v>34.808428685000003</v>
      </c>
      <c r="AF9" s="22">
        <v>32.786059926</v>
      </c>
      <c r="AG9" s="22">
        <v>33.462387229999997</v>
      </c>
    </row>
    <row r="10" spans="1:33" x14ac:dyDescent="0.3">
      <c r="A10" s="9" t="s">
        <v>174</v>
      </c>
      <c r="B10" s="22">
        <v>8.6768968649999998</v>
      </c>
      <c r="C10" s="22">
        <v>9.9323350250000004</v>
      </c>
      <c r="D10" s="22">
        <v>9.9989897699999997</v>
      </c>
      <c r="E10" s="22">
        <v>9.7873913300000002</v>
      </c>
      <c r="F10" s="22">
        <v>9.9256109299999995</v>
      </c>
      <c r="G10" s="22">
        <v>10.063801355000001</v>
      </c>
      <c r="H10" s="22">
        <v>10.007012625</v>
      </c>
      <c r="I10" s="22">
        <v>9.5377319850000006</v>
      </c>
      <c r="J10" s="22">
        <v>9.1823303949999993</v>
      </c>
      <c r="K10" s="22">
        <v>9.2760557250000009</v>
      </c>
      <c r="L10" s="22">
        <v>9.82339451</v>
      </c>
      <c r="M10" s="22">
        <v>9.3456930299999996</v>
      </c>
      <c r="N10" s="22">
        <v>9.7139643200000005</v>
      </c>
      <c r="O10" s="22">
        <v>9.96156343</v>
      </c>
      <c r="P10" s="22">
        <v>10.56828934</v>
      </c>
      <c r="Q10" s="22">
        <v>10.29943388</v>
      </c>
      <c r="R10" s="22">
        <v>10.286008174999999</v>
      </c>
      <c r="S10" s="22">
        <v>11.044302249999999</v>
      </c>
      <c r="T10" s="22">
        <v>11.838509345</v>
      </c>
      <c r="U10" s="22">
        <v>11.948135949999999</v>
      </c>
      <c r="V10" s="22">
        <v>11.79323396</v>
      </c>
      <c r="W10" s="22">
        <v>11.53894425</v>
      </c>
      <c r="X10" s="22">
        <v>12.099379430000001</v>
      </c>
      <c r="Y10" s="22">
        <v>13.107883794999999</v>
      </c>
      <c r="Z10" s="22">
        <v>13.423856765</v>
      </c>
      <c r="AA10" s="22">
        <v>12.754335924999999</v>
      </c>
      <c r="AB10" s="22">
        <v>12.792642065000001</v>
      </c>
      <c r="AC10" s="22">
        <v>12.586534009999999</v>
      </c>
      <c r="AD10" s="22">
        <v>12.224871175000001</v>
      </c>
      <c r="AE10" s="22">
        <v>12.261347338</v>
      </c>
      <c r="AF10" s="22">
        <v>12.467291415</v>
      </c>
      <c r="AG10" s="22">
        <v>12.919694830999999</v>
      </c>
    </row>
    <row r="11" spans="1:33" x14ac:dyDescent="0.3">
      <c r="A11" s="9" t="s">
        <v>175</v>
      </c>
      <c r="B11" s="22">
        <v>0.57371720000000004</v>
      </c>
      <c r="C11" s="22">
        <v>0.53487839999999998</v>
      </c>
      <c r="D11" s="22">
        <v>0.53370240000000002</v>
      </c>
      <c r="E11" s="22">
        <v>0.5156172</v>
      </c>
      <c r="F11" s="22">
        <v>0.51556400000000002</v>
      </c>
      <c r="G11" s="22">
        <v>0.50246559999999996</v>
      </c>
      <c r="H11" s="22">
        <v>0.47237960000000001</v>
      </c>
      <c r="I11" s="22">
        <v>0.47682600000000003</v>
      </c>
      <c r="J11" s="22">
        <v>0.443548</v>
      </c>
      <c r="K11" s="22">
        <v>0.44480520000000001</v>
      </c>
      <c r="L11" s="22">
        <v>0.40798519999999999</v>
      </c>
      <c r="M11" s="22">
        <v>0.39823560000000002</v>
      </c>
      <c r="N11" s="22">
        <v>0.4539668</v>
      </c>
      <c r="O11" s="22">
        <v>0.49712040000000002</v>
      </c>
      <c r="P11" s="22">
        <v>0.5509868</v>
      </c>
      <c r="Q11" s="22">
        <v>0.55517559999999999</v>
      </c>
      <c r="R11" s="22">
        <v>0.55174840000000003</v>
      </c>
      <c r="S11" s="22">
        <v>0.57562959999999996</v>
      </c>
      <c r="T11" s="22">
        <v>0.60040400000000005</v>
      </c>
      <c r="U11" s="22">
        <v>0.58810359999999995</v>
      </c>
      <c r="V11" s="22">
        <v>0.60197480000000003</v>
      </c>
      <c r="W11" s="22">
        <v>0.59413479999999996</v>
      </c>
      <c r="X11" s="22">
        <v>0.6113828</v>
      </c>
      <c r="Y11" s="22">
        <v>0.58740079999999995</v>
      </c>
      <c r="Z11" s="22">
        <v>0.55114640000000004</v>
      </c>
      <c r="AA11" s="22">
        <v>0.50161440000000002</v>
      </c>
      <c r="AB11" s="22">
        <v>0.50088639999999995</v>
      </c>
      <c r="AC11" s="22">
        <v>0.50620359999999998</v>
      </c>
      <c r="AD11" s="22">
        <v>0.50407279999999999</v>
      </c>
      <c r="AE11" s="22">
        <v>0.5091156</v>
      </c>
      <c r="AF11" s="22">
        <v>0.50582559999999999</v>
      </c>
      <c r="AG11" s="22">
        <v>0.50372607599999997</v>
      </c>
    </row>
    <row r="12" spans="1:33" x14ac:dyDescent="0.3">
      <c r="A12" s="9" t="s">
        <v>176</v>
      </c>
      <c r="B12" s="22">
        <v>3.0957112699999998</v>
      </c>
      <c r="C12" s="22">
        <v>3.2717637650000002</v>
      </c>
      <c r="D12" s="22">
        <v>2.5245652000000001</v>
      </c>
      <c r="E12" s="22">
        <v>2.8129784550000001</v>
      </c>
      <c r="F12" s="22">
        <v>3.2508626450000002</v>
      </c>
      <c r="G12" s="22">
        <v>3.373120165</v>
      </c>
      <c r="H12" s="22">
        <v>3.789693685</v>
      </c>
      <c r="I12" s="22">
        <v>3.5162654999999998</v>
      </c>
      <c r="J12" s="22">
        <v>2.8152978900000001</v>
      </c>
      <c r="K12" s="22">
        <v>2.3518141400000001</v>
      </c>
      <c r="L12" s="22">
        <v>2.8184125550000001</v>
      </c>
      <c r="M12" s="22">
        <v>2.8544159549999999</v>
      </c>
      <c r="N12" s="22">
        <v>2.7641947149999999</v>
      </c>
      <c r="O12" s="22">
        <v>2.7210872749999999</v>
      </c>
      <c r="P12" s="22">
        <v>2.9283623599999999</v>
      </c>
      <c r="Q12" s="22">
        <v>3.09863804</v>
      </c>
      <c r="R12" s="22">
        <v>3.3807896500000001</v>
      </c>
      <c r="S12" s="22">
        <v>3.34851287</v>
      </c>
      <c r="T12" s="22">
        <v>3.1030734550000001</v>
      </c>
      <c r="U12" s="22">
        <v>2.7855809100000002</v>
      </c>
      <c r="V12" s="22">
        <v>2.8636116949999999</v>
      </c>
      <c r="W12" s="22">
        <v>3.0955962000000001</v>
      </c>
      <c r="X12" s="22">
        <v>3.5377130449999998</v>
      </c>
      <c r="Y12" s="22">
        <v>4.2581108150000002</v>
      </c>
      <c r="Z12" s="22">
        <v>4.100769605</v>
      </c>
      <c r="AA12" s="22">
        <v>3.6893661199999999</v>
      </c>
      <c r="AB12" s="22">
        <v>3.1765032949999998</v>
      </c>
      <c r="AC12" s="22">
        <v>2.3179811149999998</v>
      </c>
      <c r="AD12" s="22">
        <v>3.0103686349999998</v>
      </c>
      <c r="AE12" s="22">
        <v>1.9650262169999999</v>
      </c>
      <c r="AF12" s="22">
        <v>1.1287525060000001</v>
      </c>
      <c r="AG12" s="22">
        <v>0.15202158900000001</v>
      </c>
    </row>
    <row r="13" spans="1:33" x14ac:dyDescent="0.3">
      <c r="A13" s="9" t="s">
        <v>189</v>
      </c>
      <c r="B13" s="22">
        <v>37.693213364999998</v>
      </c>
      <c r="C13" s="22">
        <v>38.182168840000003</v>
      </c>
      <c r="D13" s="22">
        <v>38.642003199999998</v>
      </c>
      <c r="E13" s="22">
        <v>35.318661255000002</v>
      </c>
      <c r="F13" s="22">
        <v>34.95407505</v>
      </c>
      <c r="G13" s="22">
        <v>35.012294754999999</v>
      </c>
      <c r="H13" s="22">
        <v>35.751377900000001</v>
      </c>
      <c r="I13" s="22">
        <v>35.144894925000003</v>
      </c>
      <c r="J13" s="22">
        <v>35.955268635000003</v>
      </c>
      <c r="K13" s="22">
        <v>37.18235087</v>
      </c>
      <c r="L13" s="22">
        <v>36.257874784999998</v>
      </c>
      <c r="M13" s="22">
        <v>36.955265480000001</v>
      </c>
      <c r="N13" s="22">
        <v>37.11962802</v>
      </c>
      <c r="O13" s="22">
        <v>38.782296850000002</v>
      </c>
      <c r="P13" s="22">
        <v>38.786876049999996</v>
      </c>
      <c r="Q13" s="22">
        <v>39.308777650000003</v>
      </c>
      <c r="R13" s="22">
        <v>39.511688945000003</v>
      </c>
      <c r="S13" s="22">
        <v>39.80926831</v>
      </c>
      <c r="T13" s="22">
        <v>40.60820038</v>
      </c>
      <c r="U13" s="22">
        <v>41.318733219999999</v>
      </c>
      <c r="V13" s="22">
        <v>41.585781935</v>
      </c>
      <c r="W13" s="22">
        <v>40.725096120000003</v>
      </c>
      <c r="X13" s="22">
        <v>41.166507680000002</v>
      </c>
      <c r="Y13" s="22">
        <v>41.999456475000002</v>
      </c>
      <c r="Z13" s="22">
        <v>42.214716770000003</v>
      </c>
      <c r="AA13" s="22">
        <v>42.565484550000001</v>
      </c>
      <c r="AB13" s="22">
        <v>43.194010225</v>
      </c>
      <c r="AC13" s="22">
        <v>43.094627539999998</v>
      </c>
      <c r="AD13" s="22">
        <v>43.167946149999999</v>
      </c>
      <c r="AE13" s="22">
        <v>41.902646144999999</v>
      </c>
      <c r="AF13" s="22">
        <v>41.894439095000003</v>
      </c>
      <c r="AG13" s="22">
        <v>42.497450835000002</v>
      </c>
    </row>
    <row r="14" spans="1:33" x14ac:dyDescent="0.3">
      <c r="A14" s="9" t="s">
        <v>190</v>
      </c>
      <c r="B14" s="22">
        <v>9.914779695</v>
      </c>
      <c r="C14" s="22">
        <v>10.541361065</v>
      </c>
      <c r="D14" s="22">
        <v>10.434781245</v>
      </c>
      <c r="E14" s="22">
        <v>10.137177234999999</v>
      </c>
      <c r="F14" s="22">
        <v>10.618681970000001</v>
      </c>
      <c r="G14" s="22">
        <v>10.7731563</v>
      </c>
      <c r="H14" s="22">
        <v>10.94765933</v>
      </c>
      <c r="I14" s="22">
        <v>10.570069309999999</v>
      </c>
      <c r="J14" s="22">
        <v>10.362284665000001</v>
      </c>
      <c r="K14" s="22">
        <v>10.406037225</v>
      </c>
      <c r="L14" s="22">
        <v>10.761768719999999</v>
      </c>
      <c r="M14" s="22">
        <v>10.406468645</v>
      </c>
      <c r="N14" s="22">
        <v>10.064724379999999</v>
      </c>
      <c r="O14" s="22">
        <v>9.9834189349999995</v>
      </c>
      <c r="P14" s="22">
        <v>9.84779962</v>
      </c>
      <c r="Q14" s="22">
        <v>9.5959396449999996</v>
      </c>
      <c r="R14" s="22">
        <v>9.3214968999999996</v>
      </c>
      <c r="S14" s="22">
        <v>9.4052204699999997</v>
      </c>
      <c r="T14" s="22">
        <v>9.4914387500000004</v>
      </c>
      <c r="U14" s="22">
        <v>9.3512871400000002</v>
      </c>
      <c r="V14" s="22">
        <v>9.149156005</v>
      </c>
      <c r="W14" s="22">
        <v>8.9042736389999995</v>
      </c>
      <c r="X14" s="22">
        <v>9.0156507804999997</v>
      </c>
      <c r="Y14" s="22">
        <v>9.3596781265000004</v>
      </c>
      <c r="Z14" s="22">
        <v>9.3799397879999997</v>
      </c>
      <c r="AA14" s="22">
        <v>9.0786605725000005</v>
      </c>
      <c r="AB14" s="22">
        <v>9.0210771059999999</v>
      </c>
      <c r="AC14" s="22">
        <v>8.774064246</v>
      </c>
      <c r="AD14" s="22">
        <v>8.7582228640000004</v>
      </c>
      <c r="AE14" s="22">
        <v>9.0269809349999992</v>
      </c>
      <c r="AF14" s="22">
        <v>9.5339132150000001</v>
      </c>
      <c r="AG14" s="22">
        <v>9.6075609550000003</v>
      </c>
    </row>
  </sheetData>
  <sheetProtection algorithmName="SHA-512" hashValue="aV3yfYvoJkardSr9st2prr1sIIC1KfdIoYObJNmwHIw3pkuQzB8iDX/kskRKm7SerhgL0Cl3pLzs01OUY039Eg==" saltValue="O2h3nPS+E6v5QYcEW+0srA==" spinCount="100000" sheet="1" objects="1" scenarios="1"/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86A0B-D4B3-45B4-8D45-76903C544B11}">
  <dimension ref="A1:AG10"/>
  <sheetViews>
    <sheetView workbookViewId="0">
      <selection activeCell="L20" sqref="L20"/>
    </sheetView>
  </sheetViews>
  <sheetFormatPr baseColWidth="10" defaultColWidth="11.44140625" defaultRowHeight="14.4" x14ac:dyDescent="0.3"/>
  <cols>
    <col min="1" max="1" width="53.44140625" style="9" customWidth="1"/>
  </cols>
  <sheetData>
    <row r="1" spans="1:33" s="9" customFormat="1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177</v>
      </c>
      <c r="B2" s="22">
        <v>458.82888425350001</v>
      </c>
      <c r="C2" s="22">
        <v>459.72716734099998</v>
      </c>
      <c r="D2" s="22">
        <v>460.23330671449997</v>
      </c>
      <c r="E2" s="22">
        <v>454.12121331349999</v>
      </c>
      <c r="F2" s="22">
        <v>449.95720569399998</v>
      </c>
      <c r="G2" s="22">
        <v>460.69843079250001</v>
      </c>
      <c r="H2" s="22">
        <v>465.319643654</v>
      </c>
      <c r="I2" s="22">
        <v>469.01169027499998</v>
      </c>
      <c r="J2" s="22">
        <v>466.65742547849999</v>
      </c>
      <c r="K2" s="22">
        <v>440.39681256599999</v>
      </c>
      <c r="L2" s="22">
        <v>446.63496681150002</v>
      </c>
      <c r="M2" s="22">
        <v>418.17452076749998</v>
      </c>
      <c r="N2" s="22">
        <v>420.889217841</v>
      </c>
      <c r="O2" s="22">
        <v>433.39943989250003</v>
      </c>
      <c r="P2" s="22">
        <v>437.3256155505</v>
      </c>
      <c r="Q2" s="22">
        <v>444.73606081650001</v>
      </c>
      <c r="R2" s="22">
        <v>433.29588907549999</v>
      </c>
      <c r="S2" s="22">
        <v>447.68632195499998</v>
      </c>
      <c r="T2" s="22">
        <v>428.59007666000002</v>
      </c>
      <c r="U2" s="22">
        <v>390.23244991550001</v>
      </c>
      <c r="V2" s="22">
        <v>354.036477832</v>
      </c>
      <c r="W2" s="22">
        <v>403.01139678049998</v>
      </c>
      <c r="X2" s="22">
        <v>398.44897711049998</v>
      </c>
      <c r="Y2" s="22">
        <v>403.97736449849998</v>
      </c>
      <c r="Z2" s="22">
        <v>425.74825060649999</v>
      </c>
      <c r="AA2" s="22">
        <v>433.97666442949998</v>
      </c>
      <c r="AB2" s="22">
        <v>426.67435485150003</v>
      </c>
      <c r="AC2" s="22">
        <v>415.07102184199999</v>
      </c>
      <c r="AD2" s="22">
        <v>426.38955060649999</v>
      </c>
      <c r="AE2" s="22">
        <v>444.60139364650001</v>
      </c>
      <c r="AF2" s="22">
        <v>440.93158179749997</v>
      </c>
      <c r="AG2" s="22">
        <v>446.7540449855</v>
      </c>
    </row>
    <row r="3" spans="1:33" x14ac:dyDescent="0.3">
      <c r="A3" s="9" t="s">
        <v>178</v>
      </c>
      <c r="B3" s="22">
        <v>205.579378865</v>
      </c>
      <c r="C3" s="22">
        <v>208.42867529500001</v>
      </c>
      <c r="D3" s="22">
        <v>210.53132786500001</v>
      </c>
      <c r="E3" s="22">
        <v>199.93683350500001</v>
      </c>
      <c r="F3" s="22">
        <v>200.933950595</v>
      </c>
      <c r="G3" s="22">
        <v>200.570233325</v>
      </c>
      <c r="H3" s="22">
        <v>204.76925160499999</v>
      </c>
      <c r="I3" s="22">
        <v>200.76915690000001</v>
      </c>
      <c r="J3" s="22">
        <v>203.04472064500001</v>
      </c>
      <c r="K3" s="22">
        <v>208.34560494999999</v>
      </c>
      <c r="L3" s="22">
        <v>201.53894639000001</v>
      </c>
      <c r="M3" s="22">
        <v>203.521666055</v>
      </c>
      <c r="N3" s="22">
        <v>203.53017600000001</v>
      </c>
      <c r="O3" s="22">
        <v>211.61818031499999</v>
      </c>
      <c r="P3" s="22">
        <v>212.19237860499999</v>
      </c>
      <c r="Q3" s="22">
        <v>215.39508910500001</v>
      </c>
      <c r="R3" s="22">
        <v>215.59431345499999</v>
      </c>
      <c r="S3" s="22">
        <v>218.128780345</v>
      </c>
      <c r="T3" s="22">
        <v>221.58577318499999</v>
      </c>
      <c r="U3" s="22">
        <v>225.89132835500001</v>
      </c>
      <c r="V3" s="22">
        <v>227.936050865</v>
      </c>
      <c r="W3" s="22">
        <v>223.86463352999999</v>
      </c>
      <c r="X3" s="22">
        <v>227.48652845000001</v>
      </c>
      <c r="Y3" s="22">
        <v>233.1895749</v>
      </c>
      <c r="Z3" s="22">
        <v>234.34248045499999</v>
      </c>
      <c r="AA3" s="22">
        <v>236.16275962500001</v>
      </c>
      <c r="AB3" s="22">
        <v>239.66291354500001</v>
      </c>
      <c r="AC3" s="22">
        <v>238.68058769500001</v>
      </c>
      <c r="AD3" s="22">
        <v>239.30951881999999</v>
      </c>
      <c r="AE3" s="22">
        <v>232.22234026999999</v>
      </c>
      <c r="AF3" s="22">
        <v>232.12068256000001</v>
      </c>
      <c r="AG3" s="22">
        <v>235.41794665</v>
      </c>
    </row>
    <row r="4" spans="1:33" x14ac:dyDescent="0.3">
      <c r="A4" s="9" t="s">
        <v>179</v>
      </c>
      <c r="B4" s="22">
        <v>3.0714054645000002</v>
      </c>
      <c r="C4" s="22">
        <v>3.9079460959999999</v>
      </c>
      <c r="D4" s="22">
        <v>4.4489968344999999</v>
      </c>
      <c r="E4" s="22">
        <v>4.6855710000000004</v>
      </c>
      <c r="F4" s="22">
        <v>4.4535001914999999</v>
      </c>
      <c r="G4" s="22">
        <v>4.8955292014999996</v>
      </c>
      <c r="H4" s="22">
        <v>4.9546918824999997</v>
      </c>
      <c r="I4" s="22">
        <v>4.9597649895</v>
      </c>
      <c r="J4" s="22">
        <v>5.0270657410000004</v>
      </c>
      <c r="K4" s="22">
        <v>5.5989520119999998</v>
      </c>
      <c r="L4" s="22">
        <v>5.5545741314999999</v>
      </c>
      <c r="M4" s="22">
        <v>4.9663407790000003</v>
      </c>
      <c r="N4" s="22">
        <v>5.1153752685000002</v>
      </c>
      <c r="O4" s="22">
        <v>5.7988344894999999</v>
      </c>
      <c r="P4" s="22">
        <v>5.8323028499999996</v>
      </c>
      <c r="Q4" s="22">
        <v>6.1794343795</v>
      </c>
      <c r="R4" s="22">
        <v>5.9677029304999998</v>
      </c>
      <c r="S4" s="22">
        <v>7.5697335595000004</v>
      </c>
      <c r="T4" s="22">
        <v>8.0026123580000004</v>
      </c>
      <c r="U4" s="22">
        <v>7.7011293309999997</v>
      </c>
      <c r="V4" s="22">
        <v>6.7223382100000002</v>
      </c>
      <c r="W4" s="22">
        <v>7.5000114765000001</v>
      </c>
      <c r="X4" s="22">
        <v>8.2311457079999997</v>
      </c>
      <c r="Y4" s="22">
        <v>9.7037658659999995</v>
      </c>
      <c r="Z4" s="22">
        <v>9.1940532590000004</v>
      </c>
      <c r="AA4" s="22">
        <v>8.3282207995000004</v>
      </c>
      <c r="AB4" s="22">
        <v>7.7186632414999998</v>
      </c>
      <c r="AC4" s="22">
        <v>7.7480045979999996</v>
      </c>
      <c r="AD4" s="22">
        <v>7.6776192730000004</v>
      </c>
      <c r="AE4" s="22">
        <v>6.6456628450000004</v>
      </c>
      <c r="AF4" s="22">
        <v>8.0724520215000002</v>
      </c>
      <c r="AG4" s="22">
        <v>8.0312142850000008</v>
      </c>
    </row>
    <row r="5" spans="1:33" x14ac:dyDescent="0.3">
      <c r="A5" s="9" t="s">
        <v>180</v>
      </c>
      <c r="B5" s="22" t="s">
        <v>160</v>
      </c>
      <c r="C5" s="22" t="s">
        <v>160</v>
      </c>
      <c r="D5" s="22" t="s">
        <v>160</v>
      </c>
      <c r="E5" s="22" t="s">
        <v>160</v>
      </c>
      <c r="F5" s="22" t="s">
        <v>160</v>
      </c>
      <c r="G5" s="22" t="s">
        <v>160</v>
      </c>
      <c r="H5" s="22">
        <v>2.8530562499999999E-2</v>
      </c>
      <c r="I5" s="22">
        <v>2.8530562499999999E-2</v>
      </c>
      <c r="J5" s="22">
        <v>2.8530562499999999E-2</v>
      </c>
      <c r="K5" s="22">
        <v>2.8530562499999999E-2</v>
      </c>
      <c r="L5" s="22">
        <v>0.71507655650000002</v>
      </c>
      <c r="M5" s="22">
        <v>0.729046694</v>
      </c>
      <c r="N5" s="22">
        <v>1.045948852</v>
      </c>
      <c r="O5" s="22">
        <v>6.1106788840000004</v>
      </c>
      <c r="P5" s="22">
        <v>4.438703201</v>
      </c>
      <c r="Q5" s="22">
        <v>1.1872872114999999</v>
      </c>
      <c r="R5" s="22">
        <v>1.221512624</v>
      </c>
      <c r="S5" s="22">
        <v>1.512745716</v>
      </c>
      <c r="T5" s="22">
        <v>2.0864789309999998</v>
      </c>
      <c r="U5" s="22">
        <v>4.8703871940000001</v>
      </c>
      <c r="V5" s="22">
        <v>4.8906689424999996</v>
      </c>
      <c r="W5" s="22">
        <v>2.970452469</v>
      </c>
      <c r="X5" s="22">
        <v>3.1545909255</v>
      </c>
      <c r="Y5" s="22">
        <v>2.5428394590000001</v>
      </c>
      <c r="Z5" s="22">
        <v>2.5428394590000001</v>
      </c>
      <c r="AA5" s="22">
        <v>2.5428394590000001</v>
      </c>
      <c r="AB5" s="22">
        <v>2.5428394590000001</v>
      </c>
      <c r="AC5" s="22">
        <v>2.5428394590000001</v>
      </c>
      <c r="AD5" s="22">
        <v>2.542839565</v>
      </c>
      <c r="AE5" s="22">
        <v>2.542839565</v>
      </c>
      <c r="AF5" s="22">
        <v>2.542839565</v>
      </c>
      <c r="AG5" s="22">
        <v>2.542839565</v>
      </c>
    </row>
    <row r="6" spans="1:33" x14ac:dyDescent="0.3">
      <c r="A6" s="9" t="s">
        <v>181</v>
      </c>
      <c r="B6" s="22">
        <v>173.00432144000001</v>
      </c>
      <c r="C6" s="22">
        <v>166.16801203</v>
      </c>
      <c r="D6" s="22">
        <v>167.951956255</v>
      </c>
      <c r="E6" s="22">
        <v>165.0003102</v>
      </c>
      <c r="F6" s="22">
        <v>162.61445742999999</v>
      </c>
      <c r="G6" s="22">
        <v>167.18502452499999</v>
      </c>
      <c r="H6" s="22">
        <v>167.03190646499999</v>
      </c>
      <c r="I6" s="22">
        <v>169.528207525</v>
      </c>
      <c r="J6" s="22">
        <v>172.1310786</v>
      </c>
      <c r="K6" s="22">
        <v>180.24497977499999</v>
      </c>
      <c r="L6" s="22">
        <v>177.18453425999999</v>
      </c>
      <c r="M6" s="22">
        <v>175.726232635</v>
      </c>
      <c r="N6" s="22">
        <v>181.216455465</v>
      </c>
      <c r="O6" s="22">
        <v>181.046967825</v>
      </c>
      <c r="P6" s="22">
        <v>179.95044791000001</v>
      </c>
      <c r="Q6" s="22">
        <v>176.387278845</v>
      </c>
      <c r="R6" s="22">
        <v>173.727428</v>
      </c>
      <c r="S6" s="22">
        <v>166.83068109999999</v>
      </c>
      <c r="T6" s="22">
        <v>166.09617635999999</v>
      </c>
      <c r="U6" s="22">
        <v>166.502496885</v>
      </c>
      <c r="V6" s="22">
        <v>160.11645957499999</v>
      </c>
      <c r="W6" s="22">
        <v>154.05211731899999</v>
      </c>
      <c r="X6" s="22">
        <v>150.85593509399999</v>
      </c>
      <c r="Y6" s="22">
        <v>150.1540758365</v>
      </c>
      <c r="Z6" s="22">
        <v>151.06142160600001</v>
      </c>
      <c r="AA6" s="22">
        <v>153.84301037700001</v>
      </c>
      <c r="AB6" s="22">
        <v>158.20267086199999</v>
      </c>
      <c r="AC6" s="22">
        <v>158.94058946449999</v>
      </c>
      <c r="AD6" s="22">
        <v>158.36980556699999</v>
      </c>
      <c r="AE6" s="22">
        <v>153.61141969549999</v>
      </c>
      <c r="AF6" s="22">
        <v>155.40962736</v>
      </c>
      <c r="AG6" s="22">
        <v>158.68160700499999</v>
      </c>
    </row>
    <row r="7" spans="1:33" x14ac:dyDescent="0.3">
      <c r="A7" s="9" t="s">
        <v>182</v>
      </c>
      <c r="B7" s="22">
        <v>93.078009686000001</v>
      </c>
      <c r="C7" s="22">
        <v>89.287483022999993</v>
      </c>
      <c r="D7" s="22">
        <v>79.015639413000002</v>
      </c>
      <c r="E7" s="22">
        <v>93.968445699499995</v>
      </c>
      <c r="F7" s="22">
        <v>87.185016138500004</v>
      </c>
      <c r="G7" s="22">
        <v>84.650280909499998</v>
      </c>
      <c r="H7" s="22">
        <v>87.974299797</v>
      </c>
      <c r="I7" s="22">
        <v>83.591702316500005</v>
      </c>
      <c r="J7" s="22">
        <v>83.590122307000001</v>
      </c>
      <c r="K7" s="22">
        <v>76.696622743500001</v>
      </c>
      <c r="L7" s="22">
        <v>77.726056874999998</v>
      </c>
      <c r="M7" s="22">
        <v>74.349175071999994</v>
      </c>
      <c r="N7" s="22">
        <v>63.439309936000001</v>
      </c>
      <c r="O7" s="22">
        <v>61.162610825000002</v>
      </c>
      <c r="P7" s="22">
        <v>64.274269524499999</v>
      </c>
      <c r="Q7" s="22">
        <v>56.295152808499999</v>
      </c>
      <c r="R7" s="22">
        <v>52.747850512500001</v>
      </c>
      <c r="S7" s="22">
        <v>51.817726270500003</v>
      </c>
      <c r="T7" s="22">
        <v>55.227171962500002</v>
      </c>
      <c r="U7" s="22">
        <v>50.147527836499997</v>
      </c>
      <c r="V7" s="22">
        <v>51.221272114500003</v>
      </c>
      <c r="W7" s="22">
        <v>45.67163541</v>
      </c>
      <c r="X7" s="22">
        <v>51.862465293</v>
      </c>
      <c r="Y7" s="22">
        <v>53.734621392999998</v>
      </c>
      <c r="Z7" s="22">
        <v>63.924193420999998</v>
      </c>
      <c r="AA7" s="22">
        <v>68.225395833500002</v>
      </c>
      <c r="AB7" s="22">
        <v>65.716821139499999</v>
      </c>
      <c r="AC7" s="22">
        <v>63.754155799999999</v>
      </c>
      <c r="AD7" s="22">
        <v>42.252509718500001</v>
      </c>
      <c r="AE7" s="22">
        <v>67.483322746499994</v>
      </c>
      <c r="AF7" s="22">
        <v>66.905810631500003</v>
      </c>
      <c r="AG7" s="22">
        <v>65.904953066499999</v>
      </c>
    </row>
    <row r="8" spans="1:33" x14ac:dyDescent="0.3">
      <c r="A8" s="9" t="s">
        <v>183</v>
      </c>
      <c r="B8" s="22">
        <v>317.13903063499998</v>
      </c>
      <c r="C8" s="22">
        <v>317.83155062999998</v>
      </c>
      <c r="D8" s="22">
        <v>318.52407089000002</v>
      </c>
      <c r="E8" s="22">
        <v>319.21659115</v>
      </c>
      <c r="F8" s="22">
        <v>319.909111145</v>
      </c>
      <c r="G8" s="22">
        <v>320.60163140499998</v>
      </c>
      <c r="H8" s="22">
        <v>322.18861967999999</v>
      </c>
      <c r="I8" s="22">
        <v>324.53049941</v>
      </c>
      <c r="J8" s="22">
        <v>326.87237914000002</v>
      </c>
      <c r="K8" s="22">
        <v>329.21425913500002</v>
      </c>
      <c r="L8" s="22">
        <v>331.55613886499998</v>
      </c>
      <c r="M8" s="22">
        <v>333.898018595</v>
      </c>
      <c r="N8" s="22">
        <v>334.87380186000001</v>
      </c>
      <c r="O8" s="22">
        <v>335.84958512499998</v>
      </c>
      <c r="P8" s="22">
        <v>337.80115165500001</v>
      </c>
      <c r="Q8" s="22">
        <v>339.75271818499999</v>
      </c>
      <c r="R8" s="22">
        <v>338.77693491999997</v>
      </c>
      <c r="S8" s="22">
        <v>337.873209395</v>
      </c>
      <c r="T8" s="22">
        <v>336.96948413500002</v>
      </c>
      <c r="U8" s="22">
        <v>335.38271050999998</v>
      </c>
      <c r="V8" s="22">
        <v>333.79593662000002</v>
      </c>
      <c r="W8" s="22">
        <v>334.87980676000001</v>
      </c>
      <c r="X8" s="22">
        <v>335.63491286499999</v>
      </c>
      <c r="Y8" s="22">
        <v>336.39001897000003</v>
      </c>
      <c r="Z8" s="22">
        <v>337.88822164499999</v>
      </c>
      <c r="AA8" s="22">
        <v>339.38642405500002</v>
      </c>
      <c r="AB8" s="22">
        <v>340.16554949499999</v>
      </c>
      <c r="AC8" s="22">
        <v>340.81106776500002</v>
      </c>
      <c r="AD8" s="22">
        <v>341.45658577</v>
      </c>
      <c r="AE8" s="22">
        <v>341.73055575500001</v>
      </c>
      <c r="AF8" s="22">
        <v>342.00452574000002</v>
      </c>
      <c r="AG8" s="22">
        <v>342.63803421</v>
      </c>
    </row>
    <row r="9" spans="1:33" x14ac:dyDescent="0.3">
      <c r="A9" s="9" t="s">
        <v>184</v>
      </c>
      <c r="B9" s="22">
        <v>68.173930952000006</v>
      </c>
      <c r="C9" s="22">
        <v>68.086441440499996</v>
      </c>
      <c r="D9" s="22">
        <v>68.676906013500002</v>
      </c>
      <c r="E9" s="22">
        <v>63.557999090000003</v>
      </c>
      <c r="F9" s="22">
        <v>62.124303722000001</v>
      </c>
      <c r="G9" s="22">
        <v>62.2699802375</v>
      </c>
      <c r="H9" s="22">
        <v>63.105706206000001</v>
      </c>
      <c r="I9" s="22">
        <v>62.3920152285</v>
      </c>
      <c r="J9" s="22">
        <v>63.461897847000003</v>
      </c>
      <c r="K9" s="22">
        <v>64.659509060999994</v>
      </c>
      <c r="L9" s="22">
        <v>62.291384287500001</v>
      </c>
      <c r="M9" s="22">
        <v>62.493022707999998</v>
      </c>
      <c r="N9" s="22">
        <v>63.364796335000001</v>
      </c>
      <c r="O9" s="22">
        <v>66.445716359499997</v>
      </c>
      <c r="P9" s="22">
        <v>66.487226569000001</v>
      </c>
      <c r="Q9" s="22">
        <v>66.497318882000002</v>
      </c>
      <c r="R9" s="22">
        <v>66.3161093115</v>
      </c>
      <c r="S9" s="22">
        <v>66.943386598000004</v>
      </c>
      <c r="T9" s="22">
        <v>67.237699864500001</v>
      </c>
      <c r="U9" s="22">
        <v>67.470044126499999</v>
      </c>
      <c r="V9" s="22">
        <v>65.408627066999998</v>
      </c>
      <c r="W9" s="22">
        <v>65.461442945000002</v>
      </c>
      <c r="X9" s="22">
        <v>65.857781079000006</v>
      </c>
      <c r="Y9" s="22">
        <v>66.797404723</v>
      </c>
      <c r="Z9" s="22">
        <v>66.799177864499995</v>
      </c>
      <c r="AA9" s="22">
        <v>66.958670791000003</v>
      </c>
      <c r="AB9" s="22">
        <v>67.078120574500005</v>
      </c>
      <c r="AC9" s="22">
        <v>66.461544756500004</v>
      </c>
      <c r="AD9" s="22">
        <v>66.043937802000002</v>
      </c>
      <c r="AE9" s="22">
        <v>64.436483762500004</v>
      </c>
      <c r="AF9" s="22">
        <v>64.717844385500001</v>
      </c>
      <c r="AG9" s="22">
        <v>65.990525727000005</v>
      </c>
    </row>
    <row r="10" spans="1:33" x14ac:dyDescent="0.3">
      <c r="A10" s="9" t="s">
        <v>185</v>
      </c>
      <c r="B10" s="22">
        <v>143.30532772399999</v>
      </c>
      <c r="C10" s="22">
        <v>142.92547855250001</v>
      </c>
      <c r="D10" s="22">
        <v>141.91197971899999</v>
      </c>
      <c r="E10" s="22">
        <v>141.24063939850001</v>
      </c>
      <c r="F10" s="22">
        <v>139.65779625350001</v>
      </c>
      <c r="G10" s="22">
        <v>141.43625177199999</v>
      </c>
      <c r="H10" s="22">
        <v>143.39201452399999</v>
      </c>
      <c r="I10" s="22">
        <v>142.6976944635</v>
      </c>
      <c r="J10" s="22">
        <v>142.8957270025</v>
      </c>
      <c r="K10" s="22">
        <v>139.05027590949999</v>
      </c>
      <c r="L10" s="22">
        <v>139.02938455500001</v>
      </c>
      <c r="M10" s="22">
        <v>133.97226685999999</v>
      </c>
      <c r="N10" s="22">
        <v>133.17945517699999</v>
      </c>
      <c r="O10" s="22">
        <v>137.23549413800001</v>
      </c>
      <c r="P10" s="22">
        <v>138.11930743049999</v>
      </c>
      <c r="Q10" s="22">
        <v>137.76107070500001</v>
      </c>
      <c r="R10" s="22">
        <v>134.9655185805</v>
      </c>
      <c r="S10" s="22">
        <v>137.3524434345</v>
      </c>
      <c r="T10" s="22">
        <v>135.4680509595</v>
      </c>
      <c r="U10" s="22">
        <v>129.535953111</v>
      </c>
      <c r="V10" s="22">
        <v>123.3991861165</v>
      </c>
      <c r="W10" s="22">
        <v>129.19524515500001</v>
      </c>
      <c r="X10" s="22">
        <v>129.9145829645</v>
      </c>
      <c r="Y10" s="22">
        <v>132.16962288350001</v>
      </c>
      <c r="Z10" s="22">
        <v>137.65996231349999</v>
      </c>
      <c r="AA10" s="22">
        <v>140.20844137</v>
      </c>
      <c r="AB10" s="22">
        <v>139.570790579</v>
      </c>
      <c r="AC10" s="22">
        <v>137.2139644515</v>
      </c>
      <c r="AD10" s="22">
        <v>135.46027442849999</v>
      </c>
      <c r="AE10" s="22">
        <v>140.675838618</v>
      </c>
      <c r="AF10" s="22">
        <v>140.336472251</v>
      </c>
      <c r="AG10" s="22">
        <v>141.92093624200001</v>
      </c>
    </row>
  </sheetData>
  <sheetProtection algorithmName="SHA-512" hashValue="uwO0NOiBske16dmp+QZeNFe3KYpcfEbzRKIzEQOUrX8zy97csq3idz/gdNjOLSQazm212a0XWJpZFGzYDTo0jw==" saltValue="fJQa4QnZebBcPph4SKbqjA==" spinCount="100000" sheet="1" objects="1" scenarios="1"/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C008A9-F87D-40C5-A8EB-D7611D77EB03}">
  <dimension ref="A1:AG5"/>
  <sheetViews>
    <sheetView workbookViewId="0">
      <selection activeCell="N25" sqref="N25"/>
    </sheetView>
  </sheetViews>
  <sheetFormatPr baseColWidth="10" defaultColWidth="11.44140625" defaultRowHeight="14.4" x14ac:dyDescent="0.3"/>
  <cols>
    <col min="1" max="1" width="38.5546875" style="9" customWidth="1"/>
  </cols>
  <sheetData>
    <row r="1" spans="1:33" s="9" customFormat="1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285</v>
      </c>
      <c r="B2" s="22">
        <v>37.863411075000002</v>
      </c>
      <c r="C2" s="22">
        <v>29.762227249999999</v>
      </c>
      <c r="D2" s="22">
        <v>16.2006246537</v>
      </c>
      <c r="E2" s="22">
        <v>22.386950459200001</v>
      </c>
      <c r="F2" s="22">
        <v>16.0722893483</v>
      </c>
      <c r="G2" s="22">
        <v>19.9109956422</v>
      </c>
      <c r="H2" s="22">
        <v>21.7276247018</v>
      </c>
      <c r="I2" s="22">
        <v>15.6342168142</v>
      </c>
      <c r="J2" s="22">
        <v>16.415751372799999</v>
      </c>
      <c r="K2" s="22">
        <v>14.7468574919</v>
      </c>
      <c r="L2" s="22">
        <v>15.7130683191</v>
      </c>
      <c r="M2" s="22">
        <v>12.3880169175</v>
      </c>
      <c r="N2" s="22">
        <v>9.2829723358000003</v>
      </c>
      <c r="O2" s="22">
        <v>7.7944968296999999</v>
      </c>
      <c r="P2" s="22">
        <v>8.7445056856000001</v>
      </c>
      <c r="Q2" s="22">
        <v>7.3365902047000002</v>
      </c>
      <c r="R2" s="22">
        <v>6.1314774849000004</v>
      </c>
      <c r="S2" s="22">
        <v>5.8200655627</v>
      </c>
      <c r="T2" s="22">
        <v>6.1475792948999999</v>
      </c>
      <c r="U2" s="22">
        <v>4.2434581874999999</v>
      </c>
      <c r="V2" s="22">
        <v>4.3792664918000002</v>
      </c>
      <c r="W2" s="22">
        <v>3.3124982799999998</v>
      </c>
      <c r="X2" s="22">
        <v>3.5085185939999999</v>
      </c>
      <c r="Y2" s="22">
        <v>3.1090491630999999</v>
      </c>
      <c r="Z2" s="22">
        <v>3.9827093805999998</v>
      </c>
      <c r="AA2" s="22">
        <v>4.3800401530000004</v>
      </c>
      <c r="AB2" s="22">
        <v>4.2779599698000004</v>
      </c>
      <c r="AC2" s="22">
        <v>4.2176131590999999</v>
      </c>
      <c r="AD2" s="22">
        <v>2.4010871637000002</v>
      </c>
      <c r="AE2" s="22">
        <v>4.197998095</v>
      </c>
      <c r="AF2" s="22">
        <v>4.24561893</v>
      </c>
      <c r="AG2" s="22">
        <v>3.6460528999999999</v>
      </c>
    </row>
    <row r="3" spans="1:33" x14ac:dyDescent="0.3">
      <c r="A3" s="9" t="s">
        <v>186</v>
      </c>
      <c r="B3" s="22">
        <v>176.4752</v>
      </c>
      <c r="C3" s="22">
        <v>155.78551999999999</v>
      </c>
      <c r="D3" s="22">
        <v>126.51848</v>
      </c>
      <c r="E3" s="22">
        <v>158.30760000000001</v>
      </c>
      <c r="F3" s="22">
        <v>137.22499999999999</v>
      </c>
      <c r="G3" s="22">
        <v>146.22036</v>
      </c>
      <c r="H3" s="22">
        <v>128.46943999999999</v>
      </c>
      <c r="I3" s="22">
        <v>130.91803999999999</v>
      </c>
      <c r="J3" s="22">
        <v>120.26608</v>
      </c>
      <c r="K3" s="22">
        <v>119.05784</v>
      </c>
      <c r="L3" s="22">
        <v>104.8058</v>
      </c>
      <c r="M3" s="22">
        <v>109.78792</v>
      </c>
      <c r="N3" s="22">
        <v>120.29555999999999</v>
      </c>
      <c r="O3" s="22">
        <v>112.05083999999999</v>
      </c>
      <c r="P3" s="22">
        <v>98.723680000000002</v>
      </c>
      <c r="Q3" s="22">
        <v>97.035399999999996</v>
      </c>
      <c r="R3" s="22">
        <v>94.513760000000005</v>
      </c>
      <c r="S3" s="22">
        <v>84.304000000000002</v>
      </c>
      <c r="T3" s="22">
        <v>82.488339999999994</v>
      </c>
      <c r="U3" s="22">
        <v>75.41292</v>
      </c>
      <c r="V3" s="22">
        <v>66.89188</v>
      </c>
      <c r="W3" s="22">
        <v>66.990440000000007</v>
      </c>
      <c r="X3" s="22">
        <v>67.016986669999994</v>
      </c>
      <c r="Y3" s="22">
        <v>67.081813330000003</v>
      </c>
      <c r="Z3" s="22">
        <v>71.924599999999998</v>
      </c>
      <c r="AA3" s="22">
        <v>68.737093329999993</v>
      </c>
      <c r="AB3" s="22">
        <v>63.116386669999997</v>
      </c>
      <c r="AC3" s="22">
        <v>63.986559999999997</v>
      </c>
      <c r="AD3" s="22">
        <v>69.603160000000003</v>
      </c>
      <c r="AE3" s="22">
        <v>77.149600000000007</v>
      </c>
      <c r="AF3" s="22">
        <v>86.322280000000006</v>
      </c>
      <c r="AG3" s="22">
        <v>80.561359999999993</v>
      </c>
    </row>
    <row r="4" spans="1:33" x14ac:dyDescent="0.3">
      <c r="A4" s="9" t="s">
        <v>187</v>
      </c>
      <c r="B4" s="22">
        <v>54.495869999999996</v>
      </c>
      <c r="C4" s="22">
        <v>44.856716669999997</v>
      </c>
      <c r="D4" s="22">
        <v>39.132426670000001</v>
      </c>
      <c r="E4" s="22">
        <v>34.958733330000001</v>
      </c>
      <c r="F4" s="22">
        <v>35.944956670000003</v>
      </c>
      <c r="G4" s="22">
        <v>47.087040000000002</v>
      </c>
      <c r="H4" s="22">
        <v>51.436146669999999</v>
      </c>
      <c r="I4" s="22">
        <v>49.154343330000003</v>
      </c>
      <c r="J4" s="22">
        <v>39.80738667</v>
      </c>
      <c r="K4" s="22">
        <v>39.447980000000001</v>
      </c>
      <c r="L4" s="22">
        <v>32.300840000000001</v>
      </c>
      <c r="M4" s="22">
        <v>29.693950000000001</v>
      </c>
      <c r="N4" s="22">
        <v>15.34294667</v>
      </c>
      <c r="O4" s="22">
        <v>11.822763330000001</v>
      </c>
      <c r="P4" s="22">
        <v>11.524369999999999</v>
      </c>
      <c r="Q4" s="22">
        <v>12.143560000000001</v>
      </c>
      <c r="R4" s="22">
        <v>9.2873733329999997</v>
      </c>
      <c r="S4" s="22">
        <v>13.17506667</v>
      </c>
      <c r="T4" s="22">
        <v>12.341614999999999</v>
      </c>
      <c r="U4" s="22">
        <v>11.50816333</v>
      </c>
      <c r="V4" s="22">
        <v>11.11539</v>
      </c>
      <c r="W4" s="22">
        <v>10.943313330000001</v>
      </c>
      <c r="X4" s="22">
        <v>12.85617667</v>
      </c>
      <c r="Y4" s="22">
        <v>14.58329889</v>
      </c>
      <c r="Z4" s="22">
        <v>16.681903330000001</v>
      </c>
      <c r="AA4" s="22">
        <v>20.939489999999999</v>
      </c>
      <c r="AB4" s="22">
        <v>25.197076670000001</v>
      </c>
      <c r="AC4" s="22">
        <v>29.454663329999999</v>
      </c>
      <c r="AD4" s="22">
        <v>33.303269999999998</v>
      </c>
      <c r="AE4" s="22">
        <v>37.15187667</v>
      </c>
      <c r="AF4" s="22">
        <v>41.000483330000002</v>
      </c>
      <c r="AG4" s="22">
        <v>41.000483330000002</v>
      </c>
    </row>
    <row r="5" spans="1:33" x14ac:dyDescent="0.3">
      <c r="A5" s="9" t="s">
        <v>120</v>
      </c>
      <c r="B5" s="22">
        <v>0.55278666669999998</v>
      </c>
      <c r="C5" s="22">
        <v>0.55278666669999998</v>
      </c>
      <c r="D5" s="22">
        <v>0.55278666669999998</v>
      </c>
      <c r="E5" s="22">
        <v>0.55278666669999998</v>
      </c>
      <c r="F5" s="22">
        <v>0.55278666669999998</v>
      </c>
      <c r="G5" s="22">
        <v>0.55278666669999998</v>
      </c>
      <c r="H5" s="22">
        <v>0.55278666669999998</v>
      </c>
      <c r="I5" s="22">
        <v>0.55278666669999998</v>
      </c>
      <c r="J5" s="22">
        <v>0.55278666669999998</v>
      </c>
      <c r="K5" s="22">
        <v>0.55278666669999998</v>
      </c>
      <c r="L5" s="22">
        <v>0.11219999999999999</v>
      </c>
      <c r="M5" s="22">
        <v>7.4873333299999997E-2</v>
      </c>
      <c r="N5" s="22">
        <v>0.4264964</v>
      </c>
      <c r="O5" s="22">
        <v>7.4873333299999997E-2</v>
      </c>
      <c r="P5" s="22">
        <v>1.216248</v>
      </c>
      <c r="Q5" s="22">
        <v>0.1004666667</v>
      </c>
      <c r="R5" s="22">
        <v>0.1239333333</v>
      </c>
      <c r="S5" s="22">
        <v>1.174653333</v>
      </c>
      <c r="T5" s="22">
        <v>0.89319999999999999</v>
      </c>
      <c r="U5" s="22">
        <v>1.348233333</v>
      </c>
      <c r="V5" s="22">
        <v>0.32486666669999997</v>
      </c>
      <c r="W5" s="22">
        <v>0.32779999999999998</v>
      </c>
      <c r="X5" s="22">
        <v>0.22616</v>
      </c>
      <c r="Y5" s="22">
        <v>0.16039466669999999</v>
      </c>
      <c r="Z5" s="22">
        <v>0.16287333330000001</v>
      </c>
      <c r="AA5" s="22">
        <v>0.2159336667</v>
      </c>
      <c r="AB5" s="22">
        <v>0.18948599999999999</v>
      </c>
      <c r="AC5" s="22">
        <v>9.1666666699999996E-2</v>
      </c>
      <c r="AD5" s="22">
        <v>0.1032386667</v>
      </c>
      <c r="AE5" s="22">
        <v>0.104151667</v>
      </c>
      <c r="AF5" s="22">
        <v>8.1788666699999998E-2</v>
      </c>
      <c r="AG5" s="22">
        <v>9.6066666999999994E-2</v>
      </c>
    </row>
  </sheetData>
  <sheetProtection algorithmName="SHA-512" hashValue="2C1hXKKPtz2YZi3ASGaZcALhRzHhSf9/W6QMgUPpMU+2kis3l+tRRvMUa5QThA8IeAA+urr3ZjBnji2avKIHTw==" saltValue="Ht82AUofzah89lPIt5Xk1w==" spinCount="100000" sheet="1" objects="1" scenarios="1"/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B91F9-C582-4D5F-A298-01DCF2EFA364}">
  <dimension ref="A1:AH10"/>
  <sheetViews>
    <sheetView topLeftCell="A5" workbookViewId="0">
      <selection activeCell="O20" sqref="O20"/>
    </sheetView>
  </sheetViews>
  <sheetFormatPr baseColWidth="10" defaultRowHeight="14.4" x14ac:dyDescent="0.3"/>
  <cols>
    <col min="1" max="1" width="48" bestFit="1" customWidth="1"/>
  </cols>
  <sheetData>
    <row r="1" spans="1:34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4" x14ac:dyDescent="0.3">
      <c r="A2" s="9" t="s">
        <v>263</v>
      </c>
      <c r="B2" s="41">
        <v>1455.2420220771598</v>
      </c>
      <c r="C2" s="41">
        <v>1455.7164886575601</v>
      </c>
      <c r="D2" s="41">
        <v>1454.77855549476</v>
      </c>
      <c r="E2" s="41">
        <v>1461.6340109149801</v>
      </c>
      <c r="F2" s="41">
        <v>1463.1059939806798</v>
      </c>
      <c r="G2" s="41">
        <v>1472.31401897316</v>
      </c>
      <c r="H2" s="41">
        <v>1476.5090515437601</v>
      </c>
      <c r="I2" s="41">
        <v>1492.9631418854401</v>
      </c>
      <c r="J2" s="41">
        <v>1501.29296370426</v>
      </c>
      <c r="K2" s="41">
        <v>1507.0281426615002</v>
      </c>
      <c r="L2" s="41">
        <v>1535.8389707565</v>
      </c>
      <c r="M2" s="41">
        <v>1547.9734352169</v>
      </c>
      <c r="N2" s="41">
        <v>1561.8001760362799</v>
      </c>
      <c r="O2" s="41">
        <v>1564.8075754894801</v>
      </c>
      <c r="P2" s="41">
        <v>1574.7063270230401</v>
      </c>
      <c r="Q2" s="41">
        <v>1582.51265893704</v>
      </c>
      <c r="R2" s="41">
        <v>1584.3165852757199</v>
      </c>
      <c r="S2" s="41">
        <v>1578.52229966256</v>
      </c>
      <c r="T2" s="41">
        <v>1575.76929349644</v>
      </c>
      <c r="U2" s="41">
        <v>1569.906881229</v>
      </c>
      <c r="V2" s="41">
        <v>1565.2611054070201</v>
      </c>
      <c r="W2" s="41">
        <v>1577.7508331361601</v>
      </c>
      <c r="X2" s="41">
        <v>1575.7398868351199</v>
      </c>
      <c r="Y2" s="41">
        <v>1576.1530100933401</v>
      </c>
      <c r="Z2" s="41">
        <v>1580.3316160002598</v>
      </c>
      <c r="AA2" s="41">
        <v>1587.10970476788</v>
      </c>
      <c r="AB2" s="41">
        <v>1591.9132572278399</v>
      </c>
      <c r="AC2" s="41">
        <v>1595.0108199979802</v>
      </c>
      <c r="AD2" s="41">
        <v>1602.1343453694601</v>
      </c>
      <c r="AE2" s="41">
        <v>1620.6373686719401</v>
      </c>
      <c r="AF2" s="41">
        <v>1631.8847199603001</v>
      </c>
      <c r="AG2" s="41">
        <v>1641.78919149282</v>
      </c>
      <c r="AH2" s="42"/>
    </row>
    <row r="3" spans="1:34" x14ac:dyDescent="0.3">
      <c r="A3" s="9" t="s">
        <v>264</v>
      </c>
      <c r="B3" s="41">
        <v>453.06271095827998</v>
      </c>
      <c r="C3" s="41">
        <v>444.94203576810003</v>
      </c>
      <c r="D3" s="41">
        <v>442.09472295245996</v>
      </c>
      <c r="E3" s="41">
        <v>434.58121098521997</v>
      </c>
      <c r="F3" s="41">
        <v>436.86503056997998</v>
      </c>
      <c r="G3" s="41">
        <v>495.51375657323996</v>
      </c>
      <c r="H3" s="41">
        <v>467.88271493040003</v>
      </c>
      <c r="I3" s="41">
        <v>574.42106889311992</v>
      </c>
      <c r="J3" s="41">
        <v>571.20796947732003</v>
      </c>
      <c r="K3" s="41">
        <v>535.97204255051997</v>
      </c>
      <c r="L3" s="41">
        <v>471.23217765474004</v>
      </c>
      <c r="M3" s="41">
        <v>555.64110230766005</v>
      </c>
      <c r="N3" s="41">
        <v>449.71288156734005</v>
      </c>
      <c r="O3" s="41">
        <v>439.67432005919994</v>
      </c>
      <c r="P3" s="41">
        <v>425.03530272083992</v>
      </c>
      <c r="Q3" s="41">
        <v>419.73986701697999</v>
      </c>
      <c r="R3" s="41">
        <v>486.1977116004</v>
      </c>
      <c r="S3" s="41">
        <v>488.45597452313996</v>
      </c>
      <c r="T3" s="41">
        <v>513.64607994312007</v>
      </c>
      <c r="U3" s="41">
        <v>527.4187374390001</v>
      </c>
      <c r="V3" s="41">
        <v>619.88736062652004</v>
      </c>
      <c r="W3" s="41">
        <v>558.26192516447998</v>
      </c>
      <c r="X3" s="41">
        <v>600.67780745250013</v>
      </c>
      <c r="Y3" s="41">
        <v>593.85073202711999</v>
      </c>
      <c r="Z3" s="41">
        <v>540.63717836898002</v>
      </c>
      <c r="AA3" s="41">
        <v>596.54675820360001</v>
      </c>
      <c r="AB3" s="41">
        <v>541.29732491562004</v>
      </c>
      <c r="AC3" s="41">
        <v>577.44969834246001</v>
      </c>
      <c r="AD3" s="41">
        <v>570.98327618484007</v>
      </c>
      <c r="AE3" s="41">
        <v>591.2806924944</v>
      </c>
      <c r="AF3" s="41">
        <v>551.92706298294001</v>
      </c>
      <c r="AG3" s="41">
        <v>585.28415358467998</v>
      </c>
      <c r="AH3" s="42"/>
    </row>
    <row r="4" spans="1:34" x14ac:dyDescent="0.3">
      <c r="A4" s="9" t="s">
        <v>267</v>
      </c>
      <c r="B4" s="41">
        <v>2.8302</v>
      </c>
      <c r="C4" s="41">
        <v>2.74275</v>
      </c>
      <c r="D4" s="41">
        <v>2.6605999999999996</v>
      </c>
      <c r="E4" s="41">
        <v>2.5758000000000001</v>
      </c>
      <c r="F4" s="41">
        <v>2.4910000000000001</v>
      </c>
      <c r="G4" s="41">
        <v>2.4353500000000001</v>
      </c>
      <c r="H4" s="41">
        <v>2.3770499999999997</v>
      </c>
      <c r="I4" s="41">
        <v>2.3876499999999998</v>
      </c>
      <c r="J4" s="41">
        <v>2.4009</v>
      </c>
      <c r="K4" s="41">
        <v>2.4088500000000002</v>
      </c>
      <c r="L4" s="41">
        <v>2.4035500000000001</v>
      </c>
      <c r="M4" s="41">
        <v>2.4645000000000001</v>
      </c>
      <c r="N4" s="41">
        <v>2.4539</v>
      </c>
      <c r="O4" s="41">
        <v>2.4406500000000002</v>
      </c>
      <c r="P4" s="41">
        <v>2.3956</v>
      </c>
      <c r="Q4" s="41">
        <v>2.33995</v>
      </c>
      <c r="R4" s="41">
        <v>2.28695</v>
      </c>
      <c r="S4" s="41">
        <v>2.2631000000000001</v>
      </c>
      <c r="T4" s="41">
        <v>2.3002000000000002</v>
      </c>
      <c r="U4" s="41">
        <v>2.37175</v>
      </c>
      <c r="V4" s="41">
        <v>2.56785</v>
      </c>
      <c r="W4" s="41">
        <v>2.8063500000000001</v>
      </c>
      <c r="X4" s="41">
        <v>3.02895</v>
      </c>
      <c r="Y4" s="41">
        <v>3.2303499999999996</v>
      </c>
      <c r="Z4" s="41">
        <v>3.3946499999999999</v>
      </c>
      <c r="AA4" s="41">
        <v>3.5615999999999999</v>
      </c>
      <c r="AB4" s="41">
        <v>3.7046999999999999</v>
      </c>
      <c r="AC4" s="41">
        <v>3.8080499999999997</v>
      </c>
      <c r="AD4" s="41">
        <v>3.9193500000000001</v>
      </c>
      <c r="AE4" s="41">
        <v>4.05185</v>
      </c>
      <c r="AF4" s="41">
        <v>4.1870000000000003</v>
      </c>
      <c r="AG4" s="41">
        <v>4.2638499999999997</v>
      </c>
      <c r="AH4" s="42"/>
    </row>
    <row r="5" spans="1:34" x14ac:dyDescent="0.3">
      <c r="A5" s="9" t="s">
        <v>279</v>
      </c>
      <c r="B5" s="41">
        <v>94.162319999999994</v>
      </c>
      <c r="C5" s="41">
        <v>94.396680000000003</v>
      </c>
      <c r="D5" s="41">
        <v>94.631320000000002</v>
      </c>
      <c r="E5" s="41">
        <v>94.865679999999998</v>
      </c>
      <c r="F5" s="41">
        <v>95.100319999999996</v>
      </c>
      <c r="G5" s="41">
        <v>95.334680000000006</v>
      </c>
      <c r="H5" s="41">
        <v>95.838679999999997</v>
      </c>
      <c r="I5" s="41">
        <v>96.544280000000001</v>
      </c>
      <c r="J5" s="41">
        <v>97.249880000000005</v>
      </c>
      <c r="K5" s="41">
        <v>97.955479999999994</v>
      </c>
      <c r="L5" s="41">
        <v>98.661079999999998</v>
      </c>
      <c r="M5" s="41">
        <v>99.366399999999999</v>
      </c>
      <c r="N5" s="41">
        <v>99.660399999999996</v>
      </c>
      <c r="O5" s="41">
        <v>99.954400000000007</v>
      </c>
      <c r="P5" s="41">
        <v>100.5424</v>
      </c>
      <c r="Q5" s="41">
        <v>101.13039999999999</v>
      </c>
      <c r="R5" s="41">
        <v>100.8364</v>
      </c>
      <c r="S5" s="41">
        <v>100.5424</v>
      </c>
      <c r="T5" s="41">
        <v>100.2484</v>
      </c>
      <c r="U5" s="41">
        <v>99.748599999999996</v>
      </c>
      <c r="V5" s="41">
        <v>99.249080000000006</v>
      </c>
      <c r="W5" s="41">
        <v>99.5428</v>
      </c>
      <c r="X5" s="41">
        <v>99.748599999999996</v>
      </c>
      <c r="Y5" s="41">
        <v>99.954400000000007</v>
      </c>
      <c r="Z5" s="41">
        <v>100.366</v>
      </c>
      <c r="AA5" s="41">
        <v>100.77760000000001</v>
      </c>
      <c r="AB5" s="41">
        <v>100.9834</v>
      </c>
      <c r="AC5" s="41">
        <v>101.1598</v>
      </c>
      <c r="AD5" s="41">
        <v>101.33620000000001</v>
      </c>
      <c r="AE5" s="41">
        <v>101.40984</v>
      </c>
      <c r="AF5" s="41">
        <v>101.4832</v>
      </c>
      <c r="AG5" s="41">
        <v>101.6596</v>
      </c>
      <c r="AH5" s="42"/>
    </row>
    <row r="6" spans="1:34" x14ac:dyDescent="0.3">
      <c r="A6" s="9" t="s">
        <v>265</v>
      </c>
      <c r="B6" s="41">
        <v>-90.308993580179987</v>
      </c>
      <c r="C6" s="41">
        <v>-86.11575767591998</v>
      </c>
      <c r="D6" s="41">
        <v>-83.129588218859993</v>
      </c>
      <c r="E6" s="41">
        <v>-76.102056163259974</v>
      </c>
      <c r="F6" s="41">
        <v>-73.129343370420003</v>
      </c>
      <c r="G6" s="41">
        <v>-73.188010026419974</v>
      </c>
      <c r="H6" s="41">
        <v>-72.634453460399996</v>
      </c>
      <c r="I6" s="41">
        <v>-64.046718355139987</v>
      </c>
      <c r="J6" s="41">
        <v>-70.118240584559985</v>
      </c>
      <c r="K6" s="41">
        <v>-63.886925050859993</v>
      </c>
      <c r="L6" s="41">
        <v>-56.067356472600011</v>
      </c>
      <c r="M6" s="41">
        <v>-51.758803922640027</v>
      </c>
      <c r="N6" s="41">
        <v>-49.924847589419997</v>
      </c>
      <c r="O6" s="41">
        <v>-47.009921452740038</v>
      </c>
      <c r="P6" s="41">
        <v>-44.81861185116</v>
      </c>
      <c r="Q6" s="41">
        <v>-42.180665664120042</v>
      </c>
      <c r="R6" s="41">
        <v>-39.154272881040001</v>
      </c>
      <c r="S6" s="41">
        <v>-35.297563582260004</v>
      </c>
      <c r="T6" s="41">
        <v>-31.473267610919997</v>
      </c>
      <c r="U6" s="41">
        <v>-25.66328866728</v>
      </c>
      <c r="V6" s="41">
        <v>7.3255220014199978</v>
      </c>
      <c r="W6" s="41">
        <v>2.9033028054599939</v>
      </c>
      <c r="X6" s="41">
        <v>-2.0647362912599974</v>
      </c>
      <c r="Y6" s="41">
        <v>-10.413441439979998</v>
      </c>
      <c r="Z6" s="41">
        <v>-15.332823878880021</v>
      </c>
      <c r="AA6" s="41">
        <v>-17.411603500920009</v>
      </c>
      <c r="AB6" s="41">
        <v>-18.313016670359993</v>
      </c>
      <c r="AC6" s="41">
        <v>-23.804399005259995</v>
      </c>
      <c r="AD6" s="41">
        <v>-18.82873324325999</v>
      </c>
      <c r="AE6" s="41">
        <v>-23.827022334479992</v>
      </c>
      <c r="AF6" s="41">
        <v>-32.093667498120013</v>
      </c>
      <c r="AG6" s="41">
        <v>-37.310526549600027</v>
      </c>
      <c r="AH6" s="42"/>
    </row>
    <row r="7" spans="1:34" x14ac:dyDescent="0.3">
      <c r="A7" s="9" t="s">
        <v>266</v>
      </c>
      <c r="B7" s="41">
        <v>60.993925576860001</v>
      </c>
      <c r="C7" s="41">
        <v>59.204519235540005</v>
      </c>
      <c r="D7" s="41">
        <v>59.698235812439997</v>
      </c>
      <c r="E7" s="41">
        <v>58.171729423319995</v>
      </c>
      <c r="F7" s="41">
        <v>60.887042262960001</v>
      </c>
      <c r="G7" s="41">
        <v>107.60718710172</v>
      </c>
      <c r="H7" s="41">
        <v>240.88363953630002</v>
      </c>
      <c r="I7" s="41">
        <v>297.28323261515999</v>
      </c>
      <c r="J7" s="41">
        <v>276.31745642711996</v>
      </c>
      <c r="K7" s="41">
        <v>292.19991353940003</v>
      </c>
      <c r="L7" s="41">
        <v>252.8703373569</v>
      </c>
      <c r="M7" s="41">
        <v>151.82013906299997</v>
      </c>
      <c r="N7" s="41">
        <v>136.6931251467</v>
      </c>
      <c r="O7" s="41">
        <v>191.54699850660003</v>
      </c>
      <c r="P7" s="41">
        <v>131.35772278344001</v>
      </c>
      <c r="Q7" s="41">
        <v>362.52524741963992</v>
      </c>
      <c r="R7" s="41">
        <v>457.54524680993995</v>
      </c>
      <c r="S7" s="41">
        <v>546.28446734220006</v>
      </c>
      <c r="T7" s="41">
        <v>683.82242900196002</v>
      </c>
      <c r="U7" s="41">
        <v>828.36042272231987</v>
      </c>
      <c r="V7" s="41">
        <v>675.35463054155991</v>
      </c>
      <c r="W7" s="41">
        <v>723.3751218105599</v>
      </c>
      <c r="X7" s="41">
        <v>924.69994520604007</v>
      </c>
      <c r="Y7" s="41">
        <v>715.78673652360021</v>
      </c>
      <c r="Z7" s="41">
        <v>567.51244681590015</v>
      </c>
      <c r="AA7" s="41">
        <v>645.39961932126005</v>
      </c>
      <c r="AB7" s="41">
        <v>511.01125042218001</v>
      </c>
      <c r="AC7" s="41">
        <v>236.00627708976</v>
      </c>
      <c r="AD7" s="41">
        <v>322.97497461060004</v>
      </c>
      <c r="AE7" s="41">
        <v>406.17004948421993</v>
      </c>
      <c r="AF7" s="41">
        <v>365.57642686488009</v>
      </c>
      <c r="AG7" s="41">
        <v>463.53929238678001</v>
      </c>
      <c r="AH7" s="42"/>
    </row>
    <row r="8" spans="1:34" x14ac:dyDescent="0.3">
      <c r="A8" s="9" t="s">
        <v>268</v>
      </c>
      <c r="B8" s="41">
        <v>0</v>
      </c>
      <c r="C8" s="41">
        <v>0</v>
      </c>
      <c r="D8" s="41">
        <v>0</v>
      </c>
      <c r="E8" s="41">
        <v>0</v>
      </c>
      <c r="F8" s="41">
        <v>0</v>
      </c>
      <c r="G8" s="41">
        <v>0</v>
      </c>
      <c r="H8" s="41">
        <v>0</v>
      </c>
      <c r="I8" s="41">
        <v>0.19875000000000001</v>
      </c>
      <c r="J8" s="41">
        <v>0</v>
      </c>
      <c r="K8" s="41">
        <v>7.6850000000000002E-2</v>
      </c>
      <c r="L8" s="41">
        <v>0.61745000000000005</v>
      </c>
      <c r="M8" s="41">
        <v>0.89834999999999998</v>
      </c>
      <c r="N8" s="41">
        <v>1.0017</v>
      </c>
      <c r="O8" s="41">
        <v>1.2031000000000001</v>
      </c>
      <c r="P8" s="41">
        <v>1.35415</v>
      </c>
      <c r="Q8" s="41">
        <v>1.5184500000000001</v>
      </c>
      <c r="R8" s="41">
        <v>1.7092499999999999</v>
      </c>
      <c r="S8" s="41">
        <v>1.9451000000000001</v>
      </c>
      <c r="T8" s="41">
        <v>2.1756500000000001</v>
      </c>
      <c r="U8" s="41">
        <v>2.54135</v>
      </c>
      <c r="V8" s="41">
        <v>4.9846500000000002</v>
      </c>
      <c r="W8" s="41">
        <v>4.7011000000000003</v>
      </c>
      <c r="X8" s="41">
        <v>4.3883999999999999</v>
      </c>
      <c r="Y8" s="41">
        <v>3.82395</v>
      </c>
      <c r="Z8" s="41">
        <v>3.53775</v>
      </c>
      <c r="AA8" s="41">
        <v>3.4874000000000001</v>
      </c>
      <c r="AB8" s="41">
        <v>3.4423499999999998</v>
      </c>
      <c r="AC8" s="41">
        <v>3.0528</v>
      </c>
      <c r="AD8" s="41">
        <v>3.4502999999999999</v>
      </c>
      <c r="AE8" s="41">
        <v>3.0925500000000001</v>
      </c>
      <c r="AF8" s="41">
        <v>2.4724499999999998</v>
      </c>
      <c r="AG8" s="41">
        <v>2.1226500000000001</v>
      </c>
      <c r="AH8" s="42"/>
    </row>
    <row r="9" spans="1:34" x14ac:dyDescent="0.3">
      <c r="A9" s="9" t="s">
        <v>278</v>
      </c>
      <c r="B9" s="41">
        <v>12.25056</v>
      </c>
      <c r="C9" s="41">
        <v>12.021800000000001</v>
      </c>
      <c r="D9" s="41">
        <v>11.79332</v>
      </c>
      <c r="E9" s="41">
        <v>11.56484</v>
      </c>
      <c r="F9" s="41">
        <v>11.336360000000001</v>
      </c>
      <c r="G9" s="41">
        <v>11.1076</v>
      </c>
      <c r="H9" s="41">
        <v>10.87912</v>
      </c>
      <c r="I9" s="41">
        <v>10.87912</v>
      </c>
      <c r="J9" s="41">
        <v>10.87912</v>
      </c>
      <c r="K9" s="41">
        <v>10.87912</v>
      </c>
      <c r="L9" s="41">
        <v>10.87912</v>
      </c>
      <c r="M9" s="41">
        <v>10.87912</v>
      </c>
      <c r="N9" s="41">
        <v>10.87912</v>
      </c>
      <c r="O9" s="41">
        <v>10.87912</v>
      </c>
      <c r="P9" s="41">
        <v>10.87912</v>
      </c>
      <c r="Q9" s="41">
        <v>10.87912</v>
      </c>
      <c r="R9" s="41">
        <v>10.87912</v>
      </c>
      <c r="S9" s="41">
        <v>11.071199999999999</v>
      </c>
      <c r="T9" s="41">
        <v>11.263</v>
      </c>
      <c r="U9" s="41">
        <v>11.455080000000001</v>
      </c>
      <c r="V9" s="41">
        <v>11.64716</v>
      </c>
      <c r="W9" s="41">
        <v>11.935</v>
      </c>
      <c r="X9" s="41">
        <v>12.127079999999999</v>
      </c>
      <c r="Y9" s="41">
        <v>12.31916</v>
      </c>
      <c r="Z9" s="41">
        <v>12.67112</v>
      </c>
      <c r="AA9" s="41">
        <v>13.02308</v>
      </c>
      <c r="AB9" s="41">
        <v>13.279</v>
      </c>
      <c r="AC9" s="41">
        <v>13.438879999999999</v>
      </c>
      <c r="AD9" s="41">
        <v>13.59904</v>
      </c>
      <c r="AE9" s="41">
        <v>13.678839999999999</v>
      </c>
      <c r="AF9" s="41">
        <v>13.75892</v>
      </c>
      <c r="AG9" s="41">
        <v>13.88688</v>
      </c>
      <c r="AH9" s="42"/>
    </row>
    <row r="10" spans="1:34" x14ac:dyDescent="0.3">
      <c r="AF10" s="42"/>
      <c r="AG10" s="42"/>
    </row>
  </sheetData>
  <sheetProtection algorithmName="SHA-512" hashValue="O3emDLOkff0+DFHe3bl7s9uyz+SyP3Mmw/BbbrMfcav4LsXSD3p7OaAELO+Z8GGpSUEzchxsFWOe4rnAKN3wQw==" saltValue="sIwqH3csrQsd29ByelyEq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9E2CD-E545-4630-80D4-202A8D6CE90C}">
  <dimension ref="A1:AG5"/>
  <sheetViews>
    <sheetView workbookViewId="0">
      <selection activeCell="N21" sqref="N21"/>
    </sheetView>
  </sheetViews>
  <sheetFormatPr baseColWidth="10" defaultRowHeight="14.4" x14ac:dyDescent="0.3"/>
  <cols>
    <col min="1" max="1" width="54.88671875" bestFit="1" customWidth="1"/>
  </cols>
  <sheetData>
    <row r="1" spans="1:33" x14ac:dyDescent="0.3">
      <c r="A1" s="9"/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245</v>
      </c>
      <c r="B2" s="41">
        <v>1457.5283716614599</v>
      </c>
      <c r="C2" s="41">
        <v>1464.0345038118601</v>
      </c>
      <c r="D2" s="41">
        <v>1470.5405992956</v>
      </c>
      <c r="E2" s="41">
        <v>1477.046731446</v>
      </c>
      <c r="F2" s="41">
        <v>1483.5528635963999</v>
      </c>
      <c r="G2" s="41">
        <v>1490.0589590801401</v>
      </c>
      <c r="H2" s="41">
        <v>1500.91606710612</v>
      </c>
      <c r="I2" s="41">
        <v>1511.7731751321001</v>
      </c>
      <c r="J2" s="41">
        <v>1522.6302831580799</v>
      </c>
      <c r="K2" s="41">
        <v>1533.4873545174</v>
      </c>
      <c r="L2" s="41">
        <v>1544.3444625433799</v>
      </c>
      <c r="M2" s="41">
        <v>1555.20157056936</v>
      </c>
      <c r="N2" s="41">
        <v>1566.0586419286799</v>
      </c>
      <c r="O2" s="41">
        <v>1576.91574995466</v>
      </c>
      <c r="P2" s="41">
        <v>1587.7728579806401</v>
      </c>
      <c r="Q2" s="41">
        <v>1598.62996600662</v>
      </c>
      <c r="R2" s="41">
        <v>1599.0447025978799</v>
      </c>
      <c r="S2" s="41">
        <v>1599.4594758558001</v>
      </c>
      <c r="T2" s="41">
        <v>1599.87421244706</v>
      </c>
      <c r="U2" s="41">
        <v>1600.28898570498</v>
      </c>
      <c r="V2" s="41">
        <v>1598.36211605532</v>
      </c>
      <c r="W2" s="41">
        <v>1606.87758117372</v>
      </c>
      <c r="X2" s="41">
        <v>1613.8267199102399</v>
      </c>
      <c r="Y2" s="41">
        <v>1620.7758586467601</v>
      </c>
      <c r="Z2" s="41">
        <v>1627.72499738328</v>
      </c>
      <c r="AA2" s="41">
        <v>1634.6740994531399</v>
      </c>
      <c r="AB2" s="41">
        <v>1642.0583247772199</v>
      </c>
      <c r="AC2" s="41">
        <v>1652.5006962119401</v>
      </c>
      <c r="AD2" s="41">
        <v>1662.94303098</v>
      </c>
      <c r="AE2" s="41">
        <v>1673.3853657480599</v>
      </c>
      <c r="AF2" s="41">
        <v>1683.8277005161201</v>
      </c>
      <c r="AG2" s="41">
        <v>1694.27003528418</v>
      </c>
    </row>
    <row r="3" spans="1:33" x14ac:dyDescent="0.3">
      <c r="A3" s="9" t="s">
        <v>246</v>
      </c>
      <c r="B3" s="41">
        <v>214.80033427872002</v>
      </c>
      <c r="C3" s="41">
        <v>212.45872803779997</v>
      </c>
      <c r="D3" s="41">
        <v>210.11712179688001</v>
      </c>
      <c r="E3" s="41">
        <v>207.77547888930002</v>
      </c>
      <c r="F3" s="41">
        <v>205.43387264838</v>
      </c>
      <c r="G3" s="41">
        <v>203.09222974080001</v>
      </c>
      <c r="H3" s="41">
        <v>201.18574675409997</v>
      </c>
      <c r="I3" s="41">
        <v>202.85943311646</v>
      </c>
      <c r="J3" s="41">
        <v>204.53319281213999</v>
      </c>
      <c r="K3" s="41">
        <v>206.20687917449999</v>
      </c>
      <c r="L3" s="41">
        <v>207.88056553686002</v>
      </c>
      <c r="M3" s="41">
        <v>209.55428856588</v>
      </c>
      <c r="N3" s="41">
        <v>203.9183295906</v>
      </c>
      <c r="O3" s="41">
        <v>198.28244394863998</v>
      </c>
      <c r="P3" s="41">
        <v>197.86767069071999</v>
      </c>
      <c r="Q3" s="41">
        <v>197.45293409946001</v>
      </c>
      <c r="R3" s="41">
        <v>191.81701179084001</v>
      </c>
      <c r="S3" s="41">
        <v>186.18112614888</v>
      </c>
      <c r="T3" s="41">
        <v>180.54516717359999</v>
      </c>
      <c r="U3" s="41">
        <v>171.25442219615999</v>
      </c>
      <c r="V3" s="41">
        <v>164.30528345963998</v>
      </c>
      <c r="W3" s="41">
        <v>161.01096739194</v>
      </c>
      <c r="X3" s="41">
        <v>157.71665132423999</v>
      </c>
      <c r="Y3" s="41">
        <v>154.42233525654001</v>
      </c>
      <c r="Z3" s="41">
        <v>154.78284185766</v>
      </c>
      <c r="AA3" s="41">
        <v>155.14334845878</v>
      </c>
      <c r="AB3" s="41">
        <v>151.41394580351999</v>
      </c>
      <c r="AC3" s="41">
        <v>144.10433713254002</v>
      </c>
      <c r="AD3" s="41">
        <v>136.79469179490002</v>
      </c>
      <c r="AE3" s="41">
        <v>127.65761678951999</v>
      </c>
      <c r="AF3" s="41">
        <v>118.52061511746001</v>
      </c>
      <c r="AG3" s="41">
        <v>111.21093311316</v>
      </c>
    </row>
    <row r="4" spans="1:33" x14ac:dyDescent="0.3">
      <c r="A4" s="9" t="s">
        <v>247</v>
      </c>
      <c r="B4" s="41">
        <v>3.4450000000000001E-2</v>
      </c>
      <c r="C4" s="41">
        <v>3.9750000000000001E-2</v>
      </c>
      <c r="D4" s="41">
        <v>4.7699999999999999E-2</v>
      </c>
      <c r="E4" s="41">
        <v>5.5649999999999998E-2</v>
      </c>
      <c r="F4" s="41">
        <v>6.0949999999999997E-2</v>
      </c>
      <c r="G4" s="41">
        <v>6.8900000000000003E-2</v>
      </c>
      <c r="H4" s="41">
        <v>7.6850000000000002E-2</v>
      </c>
      <c r="I4" s="41">
        <v>7.4200000000000002E-2</v>
      </c>
      <c r="J4" s="41">
        <v>7.4200000000000002E-2</v>
      </c>
      <c r="K4" s="41">
        <v>7.1550000000000002E-2</v>
      </c>
      <c r="L4" s="41">
        <v>7.1550000000000002E-2</v>
      </c>
      <c r="M4" s="41">
        <v>6.8900000000000003E-2</v>
      </c>
      <c r="N4" s="41">
        <v>6.8900000000000003E-2</v>
      </c>
      <c r="O4" s="41">
        <v>6.6250000000000003E-2</v>
      </c>
      <c r="P4" s="41">
        <v>6.6250000000000003E-2</v>
      </c>
      <c r="Q4" s="41">
        <v>6.3600000000000004E-2</v>
      </c>
      <c r="R4" s="41">
        <v>6.3600000000000004E-2</v>
      </c>
      <c r="S4" s="41">
        <v>6.0949999999999997E-2</v>
      </c>
      <c r="T4" s="41">
        <v>7.6850000000000002E-2</v>
      </c>
      <c r="U4" s="41">
        <v>9.2749999999999999E-2</v>
      </c>
      <c r="V4" s="41">
        <v>0.1007</v>
      </c>
      <c r="W4" s="41">
        <v>0.10865</v>
      </c>
      <c r="X4" s="41">
        <v>0.1166</v>
      </c>
      <c r="Y4" s="41">
        <v>0.10865</v>
      </c>
      <c r="Z4" s="41">
        <v>0.1007</v>
      </c>
      <c r="AA4" s="41">
        <v>9.01E-2</v>
      </c>
      <c r="AB4" s="41">
        <v>8.2150000000000001E-2</v>
      </c>
      <c r="AC4" s="41">
        <v>8.2150000000000001E-2</v>
      </c>
      <c r="AD4" s="41">
        <v>9.01E-2</v>
      </c>
      <c r="AE4" s="41">
        <v>9.8049999999999998E-2</v>
      </c>
      <c r="AF4" s="41">
        <v>0.106</v>
      </c>
      <c r="AG4" s="41">
        <v>0.11395</v>
      </c>
    </row>
    <row r="5" spans="1:33" x14ac:dyDescent="0.3">
      <c r="A5" s="9" t="s">
        <v>280</v>
      </c>
      <c r="B5" s="41">
        <v>94.162319999999994</v>
      </c>
      <c r="C5" s="41">
        <v>94.396680000000003</v>
      </c>
      <c r="D5" s="41">
        <v>94.631320000000002</v>
      </c>
      <c r="E5" s="41">
        <v>94.865679999999998</v>
      </c>
      <c r="F5" s="41">
        <v>95.100319999999996</v>
      </c>
      <c r="G5" s="41">
        <v>95.334680000000006</v>
      </c>
      <c r="H5" s="41">
        <v>95.838679999999997</v>
      </c>
      <c r="I5" s="41">
        <v>96.544280000000001</v>
      </c>
      <c r="J5" s="41">
        <v>97.249880000000005</v>
      </c>
      <c r="K5" s="41">
        <v>97.955479999999994</v>
      </c>
      <c r="L5" s="41">
        <v>98.661079999999998</v>
      </c>
      <c r="M5" s="41">
        <v>99.366399999999999</v>
      </c>
      <c r="N5" s="41">
        <v>99.660399999999996</v>
      </c>
      <c r="O5" s="41">
        <v>99.954400000000007</v>
      </c>
      <c r="P5" s="41">
        <v>100.5424</v>
      </c>
      <c r="Q5" s="41">
        <v>101.13039999999999</v>
      </c>
      <c r="R5" s="41">
        <v>100.8364</v>
      </c>
      <c r="S5" s="41">
        <v>100.5424</v>
      </c>
      <c r="T5" s="41">
        <v>100.2484</v>
      </c>
      <c r="U5" s="41">
        <v>99.748599999999996</v>
      </c>
      <c r="V5" s="41">
        <v>99.249080000000006</v>
      </c>
      <c r="W5" s="41">
        <v>99.5428</v>
      </c>
      <c r="X5" s="41">
        <v>99.748599999999996</v>
      </c>
      <c r="Y5" s="41">
        <v>99.954400000000007</v>
      </c>
      <c r="Z5" s="41">
        <v>100.366</v>
      </c>
      <c r="AA5" s="41">
        <v>100.77760000000001</v>
      </c>
      <c r="AB5" s="41">
        <v>100.9834</v>
      </c>
      <c r="AC5" s="41">
        <v>101.1598</v>
      </c>
      <c r="AD5" s="41">
        <v>101.33620000000001</v>
      </c>
      <c r="AE5" s="41">
        <v>101.40984</v>
      </c>
      <c r="AF5" s="41">
        <v>101.4832</v>
      </c>
      <c r="AG5" s="41">
        <v>101.6596</v>
      </c>
    </row>
  </sheetData>
  <sheetProtection algorithmName="SHA-512" hashValue="CJTc8PpSEwq/e2GnJ2fZ6Vh25OEG8WE6Ts+Dcz9sRWrY0iPBP5050Zf9TpVQEkBDFkiSwkhGRWK0uqdL0kOX6Q==" saltValue="jppaMrVrnFNQXg+/bG48nQ==" spinCount="100000" sheet="1" objects="1" scenarios="1"/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5FFD1D-3D94-47D4-8B74-13F746B16BEB}">
  <dimension ref="A2:AG7"/>
  <sheetViews>
    <sheetView workbookViewId="0">
      <selection activeCell="A7" sqref="A7"/>
    </sheetView>
  </sheetViews>
  <sheetFormatPr baseColWidth="10" defaultRowHeight="14.4" x14ac:dyDescent="0.3"/>
  <cols>
    <col min="1" max="1" width="45" bestFit="1" customWidth="1"/>
  </cols>
  <sheetData>
    <row r="2" spans="1:33" x14ac:dyDescent="0.3">
      <c r="B2" s="9">
        <v>1990</v>
      </c>
      <c r="C2" s="9">
        <v>1991</v>
      </c>
      <c r="D2" s="9">
        <v>1992</v>
      </c>
      <c r="E2" s="9">
        <v>1993</v>
      </c>
      <c r="F2" s="9">
        <v>1994</v>
      </c>
      <c r="G2" s="9">
        <v>1995</v>
      </c>
      <c r="H2" s="9">
        <v>1996</v>
      </c>
      <c r="I2" s="9">
        <v>1997</v>
      </c>
      <c r="J2" s="9">
        <v>1998</v>
      </c>
      <c r="K2" s="9">
        <v>1999</v>
      </c>
      <c r="L2" s="9">
        <v>2000</v>
      </c>
      <c r="M2" s="9">
        <v>2001</v>
      </c>
      <c r="N2" s="9">
        <v>2002</v>
      </c>
      <c r="O2" s="9">
        <v>2003</v>
      </c>
      <c r="P2" s="9">
        <v>2004</v>
      </c>
      <c r="Q2" s="9">
        <v>2005</v>
      </c>
      <c r="R2" s="9">
        <v>2006</v>
      </c>
      <c r="S2" s="9">
        <v>2007</v>
      </c>
      <c r="T2" s="9">
        <v>2008</v>
      </c>
      <c r="U2" s="9">
        <v>2009</v>
      </c>
      <c r="V2" s="9">
        <v>2010</v>
      </c>
      <c r="W2" s="9">
        <v>2011</v>
      </c>
      <c r="X2" s="9">
        <v>2012</v>
      </c>
      <c r="Y2" s="9">
        <v>2013</v>
      </c>
      <c r="Z2" s="9">
        <v>2014</v>
      </c>
      <c r="AA2" s="9">
        <v>2015</v>
      </c>
      <c r="AB2" s="9">
        <v>2016</v>
      </c>
      <c r="AC2" s="9">
        <v>2017</v>
      </c>
      <c r="AD2" s="9">
        <v>2018</v>
      </c>
      <c r="AE2" s="9">
        <v>2019</v>
      </c>
      <c r="AF2" s="9">
        <v>2020</v>
      </c>
      <c r="AG2" s="9">
        <v>2021</v>
      </c>
    </row>
    <row r="3" spans="1:33" x14ac:dyDescent="0.3">
      <c r="A3" s="9" t="s">
        <v>246</v>
      </c>
      <c r="B3" s="41">
        <v>214.80033427872002</v>
      </c>
      <c r="C3" s="41">
        <v>212.45872803779997</v>
      </c>
      <c r="D3" s="41">
        <v>210.11712179688001</v>
      </c>
      <c r="E3" s="41">
        <v>207.77547888930002</v>
      </c>
      <c r="F3" s="41">
        <v>205.43387264838</v>
      </c>
      <c r="G3" s="41">
        <v>203.09222974080001</v>
      </c>
      <c r="H3" s="41">
        <v>201.18574675409997</v>
      </c>
      <c r="I3" s="41">
        <v>202.85943311646</v>
      </c>
      <c r="J3" s="41">
        <v>204.53319281213999</v>
      </c>
      <c r="K3" s="41">
        <v>206.20687917449999</v>
      </c>
      <c r="L3" s="41">
        <v>207.88056553686002</v>
      </c>
      <c r="M3" s="41">
        <v>209.55428856588</v>
      </c>
      <c r="N3" s="41">
        <v>203.91832959060002</v>
      </c>
      <c r="O3" s="41">
        <v>198.28244394863998</v>
      </c>
      <c r="P3" s="41">
        <v>197.86767069071999</v>
      </c>
      <c r="Q3" s="41">
        <v>197.45293409945998</v>
      </c>
      <c r="R3" s="41">
        <v>191.81701179084001</v>
      </c>
      <c r="S3" s="41">
        <v>186.18112614888003</v>
      </c>
      <c r="T3" s="41">
        <v>180.54516717360002</v>
      </c>
      <c r="U3" s="41">
        <v>171.25442219616002</v>
      </c>
      <c r="V3" s="41">
        <v>164.30528345964001</v>
      </c>
      <c r="W3" s="41">
        <v>161.01096739194</v>
      </c>
      <c r="X3" s="41">
        <v>157.71665132423999</v>
      </c>
      <c r="Y3" s="41">
        <v>154.42233525654001</v>
      </c>
      <c r="Z3" s="41">
        <v>154.78284185766</v>
      </c>
      <c r="AA3" s="41">
        <v>155.14334845878003</v>
      </c>
      <c r="AB3" s="41">
        <v>151.41394580352002</v>
      </c>
      <c r="AC3" s="41">
        <v>144.10433713254</v>
      </c>
      <c r="AD3" s="41">
        <v>136.79469179490002</v>
      </c>
      <c r="AE3" s="41">
        <v>127.65761678952001</v>
      </c>
      <c r="AF3" s="41">
        <v>118.52061511746</v>
      </c>
      <c r="AG3" s="41">
        <v>111.21093311316</v>
      </c>
    </row>
    <row r="4" spans="1:33" x14ac:dyDescent="0.3">
      <c r="A4" s="9" t="s">
        <v>290</v>
      </c>
      <c r="B4" s="41">
        <v>140.48511779058001</v>
      </c>
      <c r="C4" s="41">
        <v>140.48511779058001</v>
      </c>
      <c r="D4" s="41">
        <v>140.48511779058001</v>
      </c>
      <c r="E4" s="41">
        <v>140.48511779058001</v>
      </c>
      <c r="F4" s="41">
        <v>140.48511779058001</v>
      </c>
      <c r="G4" s="41">
        <v>180.95249709954001</v>
      </c>
      <c r="H4" s="41">
        <v>167.73984950184001</v>
      </c>
      <c r="I4" s="41">
        <v>245.59479201305999</v>
      </c>
      <c r="J4" s="41">
        <v>245.59479201305999</v>
      </c>
      <c r="K4" s="41">
        <v>211.95973146186</v>
      </c>
      <c r="L4" s="41">
        <v>178.90774413797999</v>
      </c>
      <c r="M4" s="41">
        <v>239.77733307078</v>
      </c>
      <c r="N4" s="41">
        <v>161.92239055956</v>
      </c>
      <c r="O4" s="41">
        <v>161.92239055956</v>
      </c>
      <c r="P4" s="41">
        <v>179.31749406348001</v>
      </c>
      <c r="Q4" s="41">
        <v>171.90210207839999</v>
      </c>
      <c r="R4" s="41">
        <v>166.74702634901999</v>
      </c>
      <c r="S4" s="41">
        <v>166.74702634901999</v>
      </c>
      <c r="T4" s="41">
        <v>200.188963602</v>
      </c>
      <c r="U4" s="41">
        <v>183.46797664217999</v>
      </c>
      <c r="V4" s="41">
        <v>216.90991389516</v>
      </c>
      <c r="W4" s="41">
        <v>249.49267797101999</v>
      </c>
      <c r="X4" s="41">
        <v>286.01443133070001</v>
      </c>
      <c r="Y4" s="41">
        <v>280.85935560131998</v>
      </c>
      <c r="Z4" s="41">
        <v>270.15265421466</v>
      </c>
      <c r="AA4" s="41">
        <v>331.02224314746002</v>
      </c>
      <c r="AB4" s="41">
        <v>270.15265421466</v>
      </c>
      <c r="AC4" s="41">
        <v>304.53307463034002</v>
      </c>
      <c r="AD4" s="41">
        <v>307.11059416170002</v>
      </c>
      <c r="AE4" s="41">
        <v>312.46396318836003</v>
      </c>
      <c r="AF4" s="41">
        <v>282.02916872195999</v>
      </c>
      <c r="AG4" s="41">
        <v>312.46396318836003</v>
      </c>
    </row>
    <row r="5" spans="1:33" x14ac:dyDescent="0.3">
      <c r="A5" s="9" t="s">
        <v>291</v>
      </c>
      <c r="B5" s="41">
        <v>60.413529015719995</v>
      </c>
      <c r="C5" s="41">
        <v>55.749749863680002</v>
      </c>
      <c r="D5" s="41">
        <v>56.359333086179994</v>
      </c>
      <c r="E5" s="41">
        <v>52.302753823739998</v>
      </c>
      <c r="F5" s="41">
        <v>58.043469446639996</v>
      </c>
      <c r="G5" s="41">
        <v>79.321132244640012</v>
      </c>
      <c r="H5" s="41">
        <v>67.563931048979981</v>
      </c>
      <c r="I5" s="41">
        <v>94.42695283146</v>
      </c>
      <c r="J5" s="41">
        <v>89.393390413319992</v>
      </c>
      <c r="K5" s="41">
        <v>85.967587702860001</v>
      </c>
      <c r="L5" s="41">
        <v>52.711843749360007</v>
      </c>
      <c r="M5" s="41">
        <v>73.736909926620001</v>
      </c>
      <c r="N5" s="41">
        <v>51.472143974760002</v>
      </c>
      <c r="O5" s="41">
        <v>47.242058077199999</v>
      </c>
      <c r="P5" s="41">
        <v>16.223090383679999</v>
      </c>
      <c r="Q5" s="41">
        <v>19.461673128179999</v>
      </c>
      <c r="R5" s="41">
        <v>97.445058949380012</v>
      </c>
      <c r="S5" s="41">
        <v>105.62348412906</v>
      </c>
      <c r="T5" s="41">
        <v>102.54330135575999</v>
      </c>
      <c r="U5" s="41">
        <v>141.38616429341999</v>
      </c>
      <c r="V5" s="41">
        <v>204.77475276822</v>
      </c>
      <c r="W5" s="41">
        <v>110.71277987040001</v>
      </c>
      <c r="X5" s="41">
        <v>116.92986874002001</v>
      </c>
      <c r="Y5" s="41">
        <v>115.91174559179998</v>
      </c>
      <c r="Z5" s="41">
        <v>70.88116377918</v>
      </c>
      <c r="AA5" s="41">
        <v>63.327208485960007</v>
      </c>
      <c r="AB5" s="41">
        <v>70.794703794899988</v>
      </c>
      <c r="AC5" s="41">
        <v>78.536759053920008</v>
      </c>
      <c r="AD5" s="41">
        <v>75.297516309539986</v>
      </c>
      <c r="AE5" s="41">
        <v>97.639575580680003</v>
      </c>
      <c r="AF5" s="41">
        <v>96.077025864780012</v>
      </c>
      <c r="AG5" s="41">
        <v>105.29894752140001</v>
      </c>
    </row>
    <row r="6" spans="1:33" x14ac:dyDescent="0.3">
      <c r="A6" s="9" t="s">
        <v>292</v>
      </c>
      <c r="B6" s="41">
        <v>37.363729873259999</v>
      </c>
      <c r="C6" s="41">
        <v>36.248440076039998</v>
      </c>
      <c r="D6" s="41">
        <v>35.133150278820004</v>
      </c>
      <c r="E6" s="41">
        <v>34.017860481600003</v>
      </c>
      <c r="F6" s="41">
        <v>32.902570684380002</v>
      </c>
      <c r="G6" s="41">
        <v>32.14789748826</v>
      </c>
      <c r="H6" s="41">
        <v>31.39318762548</v>
      </c>
      <c r="I6" s="41">
        <v>31.539890932140001</v>
      </c>
      <c r="J6" s="41">
        <v>31.686594238800001</v>
      </c>
      <c r="K6" s="41">
        <v>31.837844211299998</v>
      </c>
      <c r="L6" s="41">
        <v>31.732024230539999</v>
      </c>
      <c r="M6" s="41">
        <v>32.572570744380002</v>
      </c>
      <c r="N6" s="41">
        <v>32.400017442420001</v>
      </c>
      <c r="O6" s="41">
        <v>32.227427473799999</v>
      </c>
      <c r="P6" s="41">
        <v>31.62704758296</v>
      </c>
      <c r="Q6" s="41">
        <v>30.92315771094</v>
      </c>
      <c r="R6" s="41">
        <v>30.188614511160001</v>
      </c>
      <c r="S6" s="41">
        <v>29.904337896179999</v>
      </c>
      <c r="T6" s="41">
        <v>30.368647811759999</v>
      </c>
      <c r="U6" s="41">
        <v>31.310174307240001</v>
      </c>
      <c r="V6" s="41">
        <v>33.897410503499998</v>
      </c>
      <c r="W6" s="41">
        <v>37.045499931120005</v>
      </c>
      <c r="X6" s="41">
        <v>40.016856057540004</v>
      </c>
      <c r="Y6" s="41">
        <v>42.657295577459998</v>
      </c>
      <c r="Z6" s="41">
        <v>44.820518517479996</v>
      </c>
      <c r="AA6" s="41">
        <v>47.0539581114</v>
      </c>
      <c r="AB6" s="41">
        <v>48.936021102539996</v>
      </c>
      <c r="AC6" s="41">
        <v>50.275527525660003</v>
      </c>
      <c r="AD6" s="41">
        <v>51.780473918699997</v>
      </c>
      <c r="AE6" s="41">
        <v>53.519536935839994</v>
      </c>
      <c r="AF6" s="41">
        <v>55.300253278740001</v>
      </c>
      <c r="AG6" s="41">
        <v>56.310309761760003</v>
      </c>
    </row>
    <row r="7" spans="1:33" x14ac:dyDescent="0.3">
      <c r="A7" s="9" t="s">
        <v>293</v>
      </c>
      <c r="B7" s="41">
        <v>2.79575</v>
      </c>
      <c r="C7" s="41">
        <v>2.7029999999999998</v>
      </c>
      <c r="D7" s="41">
        <v>2.6128999999999998</v>
      </c>
      <c r="E7" s="41">
        <v>2.5201500000000001</v>
      </c>
      <c r="F7" s="41">
        <v>2.43005</v>
      </c>
      <c r="G7" s="41">
        <v>2.3664499999999999</v>
      </c>
      <c r="H7" s="41">
        <v>2.3001999999999998</v>
      </c>
      <c r="I7" s="41">
        <v>2.31345</v>
      </c>
      <c r="J7" s="41">
        <v>2.3267000000000002</v>
      </c>
      <c r="K7" s="41">
        <v>2.3372999999999999</v>
      </c>
      <c r="L7" s="41">
        <v>2.3319999999999999</v>
      </c>
      <c r="M7" s="41">
        <v>2.3956</v>
      </c>
      <c r="N7" s="41">
        <v>2.3849999999999998</v>
      </c>
      <c r="O7" s="41">
        <v>2.3744000000000001</v>
      </c>
      <c r="P7" s="41">
        <v>2.3293499999999998</v>
      </c>
      <c r="Q7" s="41">
        <v>2.2763499999999999</v>
      </c>
      <c r="R7" s="41">
        <v>2.2233499999999999</v>
      </c>
      <c r="S7" s="41">
        <v>2.1677</v>
      </c>
      <c r="T7" s="41">
        <v>2.1544500000000002</v>
      </c>
      <c r="U7" s="41">
        <v>2.1570999999999998</v>
      </c>
      <c r="V7" s="41">
        <v>2.2922500000000001</v>
      </c>
      <c r="W7" s="41">
        <v>2.4274</v>
      </c>
      <c r="X7" s="41">
        <v>2.5837500000000002</v>
      </c>
      <c r="Y7" s="41">
        <v>2.7321499999999999</v>
      </c>
      <c r="Z7" s="41">
        <v>2.8620000000000001</v>
      </c>
      <c r="AA7" s="41">
        <v>2.9998</v>
      </c>
      <c r="AB7" s="41">
        <v>3.1031499999999999</v>
      </c>
      <c r="AC7" s="41">
        <v>3.1587999999999998</v>
      </c>
      <c r="AD7" s="41">
        <v>3.2170999999999998</v>
      </c>
      <c r="AE7" s="41">
        <v>3.28335</v>
      </c>
      <c r="AF7" s="41">
        <v>3.3549000000000002</v>
      </c>
      <c r="AG7" s="41">
        <v>3.36815</v>
      </c>
    </row>
  </sheetData>
  <sheetProtection algorithmName="SHA-512" hashValue="61RyrgLMWn3bk6XZwwWG1tBgfznB4KJl9LrgyIPbnh/YbqU6M25OQsDcPDy8IE1GgvvM1dqt7gQF+exCpSRTUw==" saltValue="CRjWDXuN96ntz9fUqJn7HA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ABE6DA-8B25-4833-857B-D3A6DB32D8AF}">
  <dimension ref="A1:AH4"/>
  <sheetViews>
    <sheetView workbookViewId="0">
      <selection activeCell="E32" sqref="E32"/>
    </sheetView>
  </sheetViews>
  <sheetFormatPr baseColWidth="10" defaultRowHeight="14.4" x14ac:dyDescent="0.3"/>
  <cols>
    <col min="2" max="2" width="49.44140625" bestFit="1" customWidth="1"/>
  </cols>
  <sheetData>
    <row r="1" spans="1:34" x14ac:dyDescent="0.3">
      <c r="C1" s="9">
        <v>1990</v>
      </c>
      <c r="D1" s="9">
        <v>1991</v>
      </c>
      <c r="E1" s="9">
        <v>1992</v>
      </c>
      <c r="F1" s="9">
        <v>1993</v>
      </c>
      <c r="G1" s="9">
        <v>1994</v>
      </c>
      <c r="H1" s="9">
        <v>1995</v>
      </c>
      <c r="I1" s="9">
        <v>1996</v>
      </c>
      <c r="J1" s="9">
        <v>1997</v>
      </c>
      <c r="K1" s="9">
        <v>1998</v>
      </c>
      <c r="L1" s="9">
        <v>1999</v>
      </c>
      <c r="M1" s="9">
        <v>2000</v>
      </c>
      <c r="N1" s="9">
        <v>2001</v>
      </c>
      <c r="O1" s="9">
        <v>2002</v>
      </c>
      <c r="P1" s="9">
        <v>2003</v>
      </c>
      <c r="Q1" s="9">
        <v>2004</v>
      </c>
      <c r="R1" s="9">
        <v>2005</v>
      </c>
      <c r="S1" s="9">
        <v>2006</v>
      </c>
      <c r="T1" s="9">
        <v>2007</v>
      </c>
      <c r="U1" s="9">
        <v>2008</v>
      </c>
      <c r="V1" s="9">
        <v>2009</v>
      </c>
      <c r="W1" s="9">
        <v>2010</v>
      </c>
      <c r="X1" s="9">
        <v>2011</v>
      </c>
      <c r="Y1" s="9">
        <v>2012</v>
      </c>
      <c r="Z1" s="9">
        <v>2013</v>
      </c>
      <c r="AA1" s="9">
        <v>2014</v>
      </c>
      <c r="AB1" s="9">
        <v>2015</v>
      </c>
      <c r="AC1" s="9">
        <v>2016</v>
      </c>
      <c r="AD1" s="9">
        <v>2017</v>
      </c>
      <c r="AE1" s="9">
        <v>2018</v>
      </c>
      <c r="AF1" s="9">
        <v>2019</v>
      </c>
      <c r="AG1" s="9">
        <v>2020</v>
      </c>
      <c r="AH1" s="9">
        <v>2021</v>
      </c>
    </row>
    <row r="2" spans="1:34" x14ac:dyDescent="0.3">
      <c r="A2" s="9"/>
      <c r="B2" s="9" t="s">
        <v>248</v>
      </c>
      <c r="C2" s="41">
        <v>91.091973437820002</v>
      </c>
      <c r="D2" s="41">
        <v>89.392510413479997</v>
      </c>
      <c r="E2" s="41">
        <v>87.693010722479997</v>
      </c>
      <c r="F2" s="41">
        <v>85.993547698140006</v>
      </c>
      <c r="G2" s="41">
        <v>84.294048007140006</v>
      </c>
      <c r="H2" s="41">
        <v>82.594584982800001</v>
      </c>
      <c r="I2" s="41">
        <v>80.895121958459995</v>
      </c>
      <c r="J2" s="41">
        <v>80.895121958459995</v>
      </c>
      <c r="K2" s="41">
        <v>80.895121958459995</v>
      </c>
      <c r="L2" s="41">
        <v>80.895121958459995</v>
      </c>
      <c r="M2" s="41">
        <v>80.895121958459995</v>
      </c>
      <c r="N2" s="41">
        <v>80.895121958459995</v>
      </c>
      <c r="O2" s="41">
        <v>80.895121958459995</v>
      </c>
      <c r="P2" s="41">
        <v>80.895121958459995</v>
      </c>
      <c r="Q2" s="41">
        <v>80.895121958459995</v>
      </c>
      <c r="R2" s="41">
        <v>80.895121958459995</v>
      </c>
      <c r="S2" s="41">
        <v>80.895121958459995</v>
      </c>
      <c r="T2" s="41">
        <v>80.895121958459995</v>
      </c>
      <c r="U2" s="41">
        <v>80.895121958459995</v>
      </c>
      <c r="V2" s="41">
        <v>80.895121958459995</v>
      </c>
      <c r="W2" s="41">
        <v>80.895121958459995</v>
      </c>
      <c r="X2" s="41">
        <v>79.229612261279996</v>
      </c>
      <c r="Y2" s="41">
        <v>77.564139230760006</v>
      </c>
      <c r="Z2" s="41">
        <v>75.898629533580007</v>
      </c>
      <c r="AA2" s="41">
        <v>74.233156503060002</v>
      </c>
      <c r="AB2" s="41">
        <v>72.567683472539997</v>
      </c>
      <c r="AC2" s="41">
        <v>72.567683472539997</v>
      </c>
      <c r="AD2" s="41">
        <v>72.567683472539997</v>
      </c>
      <c r="AE2" s="41">
        <v>72.567683472539997</v>
      </c>
      <c r="AF2" s="41">
        <v>72.567683472539997</v>
      </c>
      <c r="AG2" s="41">
        <v>72.567683472539997</v>
      </c>
      <c r="AH2" s="41">
        <v>71.734910290619993</v>
      </c>
    </row>
    <row r="3" spans="1:34" x14ac:dyDescent="0.3">
      <c r="A3" s="9"/>
      <c r="B3" s="9" t="s">
        <v>249</v>
      </c>
      <c r="C3" s="41">
        <v>0</v>
      </c>
      <c r="D3" s="41">
        <v>0</v>
      </c>
      <c r="E3" s="41">
        <v>0</v>
      </c>
      <c r="F3" s="41">
        <v>0</v>
      </c>
      <c r="G3" s="41">
        <v>0</v>
      </c>
      <c r="H3" s="41">
        <v>0</v>
      </c>
      <c r="I3" s="41">
        <v>0</v>
      </c>
      <c r="J3" s="41">
        <v>0</v>
      </c>
      <c r="K3" s="41">
        <v>0</v>
      </c>
      <c r="L3" s="41">
        <v>0</v>
      </c>
      <c r="M3" s="41">
        <v>0</v>
      </c>
      <c r="N3" s="41">
        <v>0</v>
      </c>
      <c r="O3" s="41">
        <v>0</v>
      </c>
      <c r="P3" s="41">
        <v>0</v>
      </c>
      <c r="Q3" s="41">
        <v>0</v>
      </c>
      <c r="R3" s="41">
        <v>0</v>
      </c>
      <c r="S3" s="41">
        <v>0</v>
      </c>
      <c r="T3" s="41">
        <v>1.4275430737799999</v>
      </c>
      <c r="U3" s="41">
        <v>2.85512281422</v>
      </c>
      <c r="V3" s="41">
        <v>4.2826658880000004</v>
      </c>
      <c r="W3" s="41">
        <v>5.7102456284400001</v>
      </c>
      <c r="X3" s="41">
        <v>9.5170882696200003</v>
      </c>
      <c r="Y3" s="41">
        <v>12.610141040579999</v>
      </c>
      <c r="Z3" s="41">
        <v>15.703157144879999</v>
      </c>
      <c r="AA3" s="41">
        <v>19.985859699540001</v>
      </c>
      <c r="AB3" s="41">
        <v>24.268525587540001</v>
      </c>
      <c r="AC3" s="41">
        <v>26.171965241460001</v>
      </c>
      <c r="AD3" s="41">
        <v>27.361578358500001</v>
      </c>
      <c r="AE3" s="41">
        <v>28.551228142199999</v>
      </c>
      <c r="AF3" s="41">
        <v>29.146034700720001</v>
      </c>
      <c r="AG3" s="41">
        <v>29.74084125924</v>
      </c>
      <c r="AH3" s="41">
        <v>31.52529760146</v>
      </c>
    </row>
    <row r="4" spans="1:34" x14ac:dyDescent="0.3">
      <c r="A4" s="9"/>
      <c r="B4" s="9" t="s">
        <v>281</v>
      </c>
      <c r="C4" s="41">
        <v>12.25056</v>
      </c>
      <c r="D4" s="41">
        <v>12.021800000000001</v>
      </c>
      <c r="E4" s="41">
        <v>11.79332</v>
      </c>
      <c r="F4" s="41">
        <v>11.56484</v>
      </c>
      <c r="G4" s="41">
        <v>11.336360000000001</v>
      </c>
      <c r="H4" s="41">
        <v>11.1076</v>
      </c>
      <c r="I4" s="41">
        <v>10.87912</v>
      </c>
      <c r="J4" s="41">
        <v>10.87912</v>
      </c>
      <c r="K4" s="41">
        <v>10.87912</v>
      </c>
      <c r="L4" s="41">
        <v>10.87912</v>
      </c>
      <c r="M4" s="41">
        <v>10.87912</v>
      </c>
      <c r="N4" s="41">
        <v>10.87912</v>
      </c>
      <c r="O4" s="41">
        <v>10.87912</v>
      </c>
      <c r="P4" s="41">
        <v>10.87912</v>
      </c>
      <c r="Q4" s="41">
        <v>10.87912</v>
      </c>
      <c r="R4" s="41">
        <v>10.87912</v>
      </c>
      <c r="S4" s="41">
        <v>10.87912</v>
      </c>
      <c r="T4" s="41">
        <v>11.071199999999999</v>
      </c>
      <c r="U4" s="41">
        <v>11.263</v>
      </c>
      <c r="V4" s="41">
        <v>11.455080000000001</v>
      </c>
      <c r="W4" s="41">
        <v>11.64716</v>
      </c>
      <c r="X4" s="41">
        <v>11.935</v>
      </c>
      <c r="Y4" s="41">
        <v>12.127079999999999</v>
      </c>
      <c r="Z4" s="41">
        <v>12.31916</v>
      </c>
      <c r="AA4" s="41">
        <v>12.67112</v>
      </c>
      <c r="AB4" s="41">
        <v>13.02308</v>
      </c>
      <c r="AC4" s="41">
        <v>13.279</v>
      </c>
      <c r="AD4" s="41">
        <v>13.438879999999999</v>
      </c>
      <c r="AE4" s="41">
        <v>13.59904</v>
      </c>
      <c r="AF4" s="41">
        <v>13.678839999999999</v>
      </c>
      <c r="AG4" s="41">
        <v>13.75892</v>
      </c>
      <c r="AH4" s="41">
        <v>13.88688</v>
      </c>
    </row>
  </sheetData>
  <sheetProtection algorithmName="SHA-512" hashValue="6ROITCjYrKELEOFYkq9eM8hirtuVdQJYYV5qvM5P8ucZ/n+0hN2KPi0TTa+F+45QOLytbjnJOPt+Nt6fmljlHg==" saltValue="Iy0PHywP5KeOFIpgM2JCug==" spinCount="100000" sheet="1" objects="1" scenarios="1"/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99BEF-0E27-4618-BC1D-2B0A290C508A}">
  <dimension ref="A1:AG5"/>
  <sheetViews>
    <sheetView tabSelected="1" zoomScaleNormal="100" workbookViewId="0">
      <selection activeCell="D9" sqref="D9"/>
    </sheetView>
  </sheetViews>
  <sheetFormatPr baseColWidth="10" defaultRowHeight="14.4" x14ac:dyDescent="0.3"/>
  <cols>
    <col min="1" max="1" width="40.109375" bestFit="1" customWidth="1"/>
  </cols>
  <sheetData>
    <row r="1" spans="1:33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249</v>
      </c>
      <c r="B2" s="41" t="s">
        <v>7</v>
      </c>
      <c r="C2" s="41" t="s">
        <v>7</v>
      </c>
      <c r="D2" s="41" t="s">
        <v>7</v>
      </c>
      <c r="E2" s="41" t="s">
        <v>7</v>
      </c>
      <c r="F2" s="41" t="s">
        <v>7</v>
      </c>
      <c r="G2" s="41" t="s">
        <v>7</v>
      </c>
      <c r="H2" s="41" t="s">
        <v>7</v>
      </c>
      <c r="I2" s="41" t="s">
        <v>7</v>
      </c>
      <c r="J2" s="41" t="s">
        <v>7</v>
      </c>
      <c r="K2" s="41" t="s">
        <v>7</v>
      </c>
      <c r="L2" s="41" t="s">
        <v>7</v>
      </c>
      <c r="M2" s="41" t="s">
        <v>7</v>
      </c>
      <c r="N2" s="41" t="s">
        <v>7</v>
      </c>
      <c r="O2" s="41" t="s">
        <v>7</v>
      </c>
      <c r="P2" s="41" t="s">
        <v>7</v>
      </c>
      <c r="Q2" s="41" t="s">
        <v>7</v>
      </c>
      <c r="R2" s="41" t="s">
        <v>7</v>
      </c>
      <c r="S2" s="41">
        <v>1.4275430737799999</v>
      </c>
      <c r="T2" s="41">
        <v>2.85512281422</v>
      </c>
      <c r="U2" s="41">
        <v>4.2826658880000004</v>
      </c>
      <c r="V2" s="41">
        <v>5.7102456284400001</v>
      </c>
      <c r="W2" s="41">
        <v>9.5170882696200003</v>
      </c>
      <c r="X2" s="41">
        <v>12.610141040579999</v>
      </c>
      <c r="Y2" s="41">
        <v>15.703157144879999</v>
      </c>
      <c r="Z2" s="41">
        <v>19.985859699540001</v>
      </c>
      <c r="AA2" s="41">
        <v>24.268525587540001</v>
      </c>
      <c r="AB2" s="41">
        <v>26.171965241460001</v>
      </c>
      <c r="AC2" s="41">
        <v>27.361578358500001</v>
      </c>
      <c r="AD2" s="41">
        <v>28.551228142199999</v>
      </c>
      <c r="AE2" s="41">
        <v>29.146034700720001</v>
      </c>
      <c r="AF2" s="41">
        <v>29.74084125924</v>
      </c>
      <c r="AG2" s="41">
        <v>31.52529760146</v>
      </c>
    </row>
    <row r="3" spans="1:33" x14ac:dyDescent="0.3">
      <c r="A3" s="9" t="s">
        <v>287</v>
      </c>
      <c r="B3" s="41">
        <v>44.26703528478</v>
      </c>
      <c r="C3" s="41">
        <v>44.26703528478</v>
      </c>
      <c r="D3" s="41">
        <v>44.26703528478</v>
      </c>
      <c r="E3" s="41">
        <v>44.26703528478</v>
      </c>
      <c r="F3" s="41">
        <v>44.26703528478</v>
      </c>
      <c r="G3" s="41">
        <v>84.397374655020002</v>
      </c>
      <c r="H3" s="41">
        <v>206.13658918728001</v>
      </c>
      <c r="I3" s="41">
        <v>239.57848977360001</v>
      </c>
      <c r="J3" s="41">
        <v>229.12790500704</v>
      </c>
      <c r="K3" s="41">
        <v>225.4092090165</v>
      </c>
      <c r="L3" s="41">
        <v>195.31145448882</v>
      </c>
      <c r="M3" s="41">
        <v>107.01417720953999</v>
      </c>
      <c r="N3" s="41">
        <v>110.64916321530001</v>
      </c>
      <c r="O3" s="41">
        <v>177.53303772126</v>
      </c>
      <c r="P3" s="41">
        <v>147.43528319358001</v>
      </c>
      <c r="Q3" s="41">
        <v>358.48296815459997</v>
      </c>
      <c r="R3" s="41">
        <v>414.19748135802001</v>
      </c>
      <c r="S3" s="41">
        <v>501.13328888484</v>
      </c>
      <c r="T3" s="41">
        <v>528.56097723131995</v>
      </c>
      <c r="U3" s="41">
        <v>612.00718205928001</v>
      </c>
      <c r="V3" s="41">
        <v>437.74565374320002</v>
      </c>
      <c r="W3" s="41">
        <v>457.81078676165998</v>
      </c>
      <c r="X3" s="41">
        <v>457.34156351363998</v>
      </c>
      <c r="Y3" s="41">
        <v>393.46483179426002</v>
      </c>
      <c r="Z3" s="41">
        <v>340.4534214327</v>
      </c>
      <c r="AA3" s="41">
        <v>364.53029038841998</v>
      </c>
      <c r="AB3" s="41">
        <v>322.19250808620001</v>
      </c>
      <c r="AC3" s="41">
        <v>198.64903721531999</v>
      </c>
      <c r="AD3" s="41">
        <v>230.58742140833999</v>
      </c>
      <c r="AE3" s="41">
        <v>257.09312658912</v>
      </c>
      <c r="AF3" s="41">
        <v>245.05469211126001</v>
      </c>
      <c r="AG3" s="41">
        <v>266.22356492903998</v>
      </c>
    </row>
    <row r="4" spans="1:33" x14ac:dyDescent="0.3">
      <c r="A4" s="9" t="s">
        <v>288</v>
      </c>
      <c r="B4" s="41">
        <v>21.890399353260001</v>
      </c>
      <c r="C4" s="41">
        <v>19.871203053720002</v>
      </c>
      <c r="D4" s="41">
        <v>20.135093005739996</v>
      </c>
      <c r="E4" s="41">
        <v>18.378796658399999</v>
      </c>
      <c r="F4" s="41">
        <v>20.864282873160001</v>
      </c>
      <c r="G4" s="41">
        <v>27.279188373479997</v>
      </c>
      <c r="H4" s="41">
        <v>38.750462954460005</v>
      </c>
      <c r="I4" s="41">
        <v>61.696752115739997</v>
      </c>
      <c r="J4" s="41">
        <v>51.154757365800002</v>
      </c>
      <c r="K4" s="41">
        <v>70.921313771879994</v>
      </c>
      <c r="L4" s="41">
        <v>61.813315427879999</v>
      </c>
      <c r="M4" s="41">
        <v>49.124377734959992</v>
      </c>
      <c r="N4" s="41">
        <v>30.428157800939999</v>
      </c>
      <c r="O4" s="41">
        <v>18.567116624159997</v>
      </c>
      <c r="P4" s="41">
        <v>-11.57210789598</v>
      </c>
      <c r="Q4" s="41">
        <v>8.7372984113999976</v>
      </c>
      <c r="R4" s="41">
        <v>48.273124556399992</v>
      </c>
      <c r="S4" s="41">
        <v>48.89136111066</v>
      </c>
      <c r="T4" s="41">
        <v>157.81741130591999</v>
      </c>
      <c r="U4" s="41">
        <v>217.8639437217</v>
      </c>
      <c r="V4" s="41">
        <v>238.17492669545999</v>
      </c>
      <c r="W4" s="41">
        <v>262.84641887639998</v>
      </c>
      <c r="X4" s="41">
        <v>462.12113597795997</v>
      </c>
      <c r="Y4" s="41">
        <v>314.48220615474003</v>
      </c>
      <c r="Z4" s="41">
        <v>215.31495085182002</v>
      </c>
      <c r="AA4" s="41">
        <v>265.12448179553996</v>
      </c>
      <c r="AB4" s="41">
        <v>171.31976218427999</v>
      </c>
      <c r="AC4" s="41">
        <v>18.698749933559995</v>
      </c>
      <c r="AD4" s="41">
        <v>72.626570128500006</v>
      </c>
      <c r="AE4" s="41">
        <v>128.67214660506002</v>
      </c>
      <c r="AF4" s="41">
        <v>99.535461902640009</v>
      </c>
      <c r="AG4" s="41">
        <v>174.63006491573998</v>
      </c>
    </row>
    <row r="5" spans="1:33" x14ac:dyDescent="0.3">
      <c r="A5" s="9" t="s">
        <v>289</v>
      </c>
      <c r="B5" s="41">
        <v>-5.1635090611800001</v>
      </c>
      <c r="C5" s="41">
        <v>-4.9337191029600005</v>
      </c>
      <c r="D5" s="41">
        <v>-4.7038924780800002</v>
      </c>
      <c r="E5" s="41">
        <v>-4.4741025198600006</v>
      </c>
      <c r="F5" s="41">
        <v>-4.2442758949799995</v>
      </c>
      <c r="G5" s="41">
        <v>-4.0693759267799994</v>
      </c>
      <c r="H5" s="41">
        <v>-4.0034126054399994</v>
      </c>
      <c r="I5" s="41">
        <v>-3.99200927418</v>
      </c>
      <c r="J5" s="41">
        <v>-3.9652059457199997</v>
      </c>
      <c r="K5" s="41">
        <v>-4.1306092489799999</v>
      </c>
      <c r="L5" s="41">
        <v>-4.2544325597999997</v>
      </c>
      <c r="M5" s="41">
        <v>-4.3184158815</v>
      </c>
      <c r="N5" s="41">
        <v>-4.3841958695400001</v>
      </c>
      <c r="O5" s="41">
        <v>-4.5531558388199995</v>
      </c>
      <c r="P5" s="41">
        <v>-4.5054525141599999</v>
      </c>
      <c r="Q5" s="41">
        <v>-4.69501914636</v>
      </c>
      <c r="R5" s="41">
        <v>-4.92535910448</v>
      </c>
      <c r="S5" s="41">
        <v>-5.1677257270800006</v>
      </c>
      <c r="T5" s="41">
        <v>-5.4110823495</v>
      </c>
      <c r="U5" s="41">
        <v>-5.7933689466600002</v>
      </c>
      <c r="V5" s="41">
        <v>-6.2761955255399995</v>
      </c>
      <c r="W5" s="41">
        <v>-6.7991720971200005</v>
      </c>
      <c r="X5" s="41">
        <v>-7.3728953261400001</v>
      </c>
      <c r="Y5" s="41">
        <v>-7.8634585702799997</v>
      </c>
      <c r="Z5" s="41">
        <v>-8.2417851681599998</v>
      </c>
      <c r="AA5" s="41">
        <v>-8.5236784502400003</v>
      </c>
      <c r="AB5" s="41">
        <v>-8.6729850897599992</v>
      </c>
      <c r="AC5" s="41">
        <v>-8.7030884176200001</v>
      </c>
      <c r="AD5" s="41">
        <v>-8.7902450684399991</v>
      </c>
      <c r="AE5" s="41">
        <v>-8.7412584106800004</v>
      </c>
      <c r="AF5" s="41">
        <v>-8.754568408259999</v>
      </c>
      <c r="AG5" s="41">
        <v>-8.8396350594600008</v>
      </c>
    </row>
  </sheetData>
  <sheetProtection algorithmName="SHA-512" hashValue="vBp0JMvmYV5LKN4TGv8UnTvtyOw4QGLAl0Qma7u+P5Gx0Ba7EVkYFw5Fj6WPysYKar0Q9BYkMtLYolwp8+aKWQ==" saltValue="4g5nuO5BQTE6rL9IShFxDw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96878A-0A85-40F9-A0FF-E3C8404B76A9}">
  <dimension ref="A1:E22"/>
  <sheetViews>
    <sheetView zoomScale="90" zoomScaleNormal="90" workbookViewId="0"/>
  </sheetViews>
  <sheetFormatPr baseColWidth="10" defaultColWidth="11.44140625" defaultRowHeight="14.4" x14ac:dyDescent="0.3"/>
  <cols>
    <col min="1" max="1" width="23.6640625" bestFit="1" customWidth="1"/>
    <col min="2" max="2" width="105.6640625" customWidth="1"/>
    <col min="3" max="3" width="10.6640625" customWidth="1"/>
    <col min="4" max="4" width="12.5546875" customWidth="1"/>
    <col min="5" max="5" width="16" customWidth="1"/>
  </cols>
  <sheetData>
    <row r="1" spans="1:5" ht="21" x14ac:dyDescent="0.4">
      <c r="A1" s="1" t="s">
        <v>28</v>
      </c>
      <c r="B1" s="2" t="s">
        <v>4</v>
      </c>
      <c r="C1" s="3" t="s">
        <v>29</v>
      </c>
      <c r="D1" s="1" t="s">
        <v>30</v>
      </c>
      <c r="E1" s="3" t="s">
        <v>29</v>
      </c>
    </row>
    <row r="2" spans="1:5" x14ac:dyDescent="0.3">
      <c r="A2" s="35">
        <v>44998</v>
      </c>
      <c r="B2" s="36" t="s">
        <v>242</v>
      </c>
      <c r="C2" s="37" t="s">
        <v>243</v>
      </c>
      <c r="D2" s="35"/>
      <c r="E2" s="37"/>
    </row>
    <row r="3" spans="1:5" x14ac:dyDescent="0.3">
      <c r="A3" s="35"/>
      <c r="B3" s="36"/>
      <c r="C3" s="37"/>
      <c r="D3" s="35"/>
      <c r="E3" s="37"/>
    </row>
    <row r="4" spans="1:5" x14ac:dyDescent="0.3">
      <c r="A4" s="35"/>
      <c r="B4" s="36"/>
      <c r="C4" s="37"/>
      <c r="D4" s="35"/>
      <c r="E4" s="37"/>
    </row>
    <row r="5" spans="1:5" x14ac:dyDescent="0.3">
      <c r="A5" s="35"/>
      <c r="B5" s="36"/>
      <c r="C5" s="37"/>
      <c r="D5" s="35"/>
      <c r="E5" s="37"/>
    </row>
    <row r="6" spans="1:5" x14ac:dyDescent="0.3">
      <c r="A6" s="35"/>
      <c r="B6" s="36"/>
      <c r="C6" s="37"/>
      <c r="D6" s="35"/>
      <c r="E6" s="37"/>
    </row>
    <row r="7" spans="1:5" x14ac:dyDescent="0.3">
      <c r="A7" s="35"/>
      <c r="B7" s="36"/>
      <c r="C7" s="37"/>
      <c r="D7" s="35"/>
      <c r="E7" s="37"/>
    </row>
    <row r="8" spans="1:5" x14ac:dyDescent="0.3">
      <c r="A8" s="35"/>
      <c r="B8" s="36"/>
      <c r="C8" s="37"/>
      <c r="D8" s="35"/>
      <c r="E8" s="37"/>
    </row>
    <row r="9" spans="1:5" x14ac:dyDescent="0.3">
      <c r="A9" s="35"/>
      <c r="B9" s="36"/>
      <c r="C9" s="37"/>
      <c r="D9" s="35"/>
      <c r="E9" s="37"/>
    </row>
    <row r="10" spans="1:5" x14ac:dyDescent="0.3">
      <c r="A10" s="35"/>
      <c r="B10" s="36"/>
      <c r="C10" s="37"/>
      <c r="D10" s="35"/>
      <c r="E10" s="37"/>
    </row>
    <row r="11" spans="1:5" x14ac:dyDescent="0.3">
      <c r="A11" s="35"/>
      <c r="B11" s="36"/>
      <c r="C11" s="37"/>
      <c r="D11" s="35"/>
      <c r="E11" s="37"/>
    </row>
    <row r="12" spans="1:5" x14ac:dyDescent="0.3">
      <c r="A12" s="35"/>
      <c r="B12" s="36"/>
      <c r="C12" s="37"/>
      <c r="D12" s="35"/>
      <c r="E12" s="37"/>
    </row>
    <row r="13" spans="1:5" x14ac:dyDescent="0.3">
      <c r="A13" s="35"/>
      <c r="B13" s="36"/>
      <c r="C13" s="37"/>
      <c r="D13" s="35"/>
      <c r="E13" s="37"/>
    </row>
    <row r="14" spans="1:5" x14ac:dyDescent="0.3">
      <c r="A14" s="35"/>
      <c r="B14" s="36"/>
      <c r="C14" s="37"/>
      <c r="D14" s="35"/>
      <c r="E14" s="37"/>
    </row>
    <row r="15" spans="1:5" x14ac:dyDescent="0.3">
      <c r="A15" s="35"/>
      <c r="B15" s="36"/>
      <c r="C15" s="37"/>
      <c r="D15" s="35"/>
      <c r="E15" s="37"/>
    </row>
    <row r="16" spans="1:5" x14ac:dyDescent="0.3">
      <c r="A16" s="35"/>
      <c r="B16" s="36"/>
      <c r="C16" s="37"/>
      <c r="D16" s="35"/>
      <c r="E16" s="37"/>
    </row>
    <row r="17" spans="1:5" x14ac:dyDescent="0.3">
      <c r="A17" s="35"/>
      <c r="B17" s="36"/>
      <c r="C17" s="37"/>
      <c r="D17" s="35"/>
      <c r="E17" s="37"/>
    </row>
    <row r="18" spans="1:5" x14ac:dyDescent="0.3">
      <c r="A18" s="35"/>
      <c r="B18" s="36"/>
      <c r="C18" s="37"/>
      <c r="D18" s="35"/>
      <c r="E18" s="37"/>
    </row>
    <row r="19" spans="1:5" x14ac:dyDescent="0.3">
      <c r="A19" s="35"/>
      <c r="B19" s="36"/>
      <c r="C19" s="37"/>
      <c r="D19" s="35"/>
      <c r="E19" s="37"/>
    </row>
    <row r="20" spans="1:5" x14ac:dyDescent="0.3">
      <c r="A20" s="35"/>
      <c r="B20" s="36"/>
      <c r="C20" s="37"/>
      <c r="D20" s="35"/>
      <c r="E20" s="37"/>
    </row>
    <row r="21" spans="1:5" x14ac:dyDescent="0.3">
      <c r="A21" s="35"/>
      <c r="B21" s="36"/>
      <c r="C21" s="37"/>
      <c r="D21" s="35"/>
      <c r="E21" s="37"/>
    </row>
    <row r="22" spans="1:5" x14ac:dyDescent="0.3">
      <c r="A22" s="35"/>
      <c r="B22" s="36"/>
      <c r="C22" s="37"/>
      <c r="D22" s="35"/>
      <c r="E22" s="3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5DE8F-8D0F-434B-814B-229A4F34A37A}">
  <dimension ref="A1:E19"/>
  <sheetViews>
    <sheetView zoomScale="70" zoomScaleNormal="70" workbookViewId="0"/>
  </sheetViews>
  <sheetFormatPr baseColWidth="10" defaultColWidth="11.44140625" defaultRowHeight="14.4" x14ac:dyDescent="0.3"/>
  <cols>
    <col min="1" max="1" width="13.33203125" customWidth="1"/>
    <col min="2" max="2" width="19.88671875" customWidth="1"/>
    <col min="3" max="3" width="15.6640625" customWidth="1"/>
    <col min="4" max="4" width="109.5546875" customWidth="1"/>
    <col min="5" max="5" width="60.88671875" customWidth="1"/>
  </cols>
  <sheetData>
    <row r="1" spans="1:5" ht="21" x14ac:dyDescent="0.4">
      <c r="A1" s="4" t="s">
        <v>31</v>
      </c>
      <c r="B1" s="5" t="s">
        <v>32</v>
      </c>
      <c r="C1" s="5" t="s">
        <v>33</v>
      </c>
      <c r="D1" s="6" t="s">
        <v>4</v>
      </c>
      <c r="E1" s="7" t="s">
        <v>34</v>
      </c>
    </row>
    <row r="2" spans="1:5" s="8" customFormat="1" x14ac:dyDescent="0.3">
      <c r="A2" s="13">
        <v>1</v>
      </c>
      <c r="B2" s="14" t="s">
        <v>235</v>
      </c>
      <c r="C2" s="15"/>
      <c r="D2" s="16"/>
      <c r="E2" t="s">
        <v>269</v>
      </c>
    </row>
    <row r="3" spans="1:5" x14ac:dyDescent="0.3">
      <c r="A3" s="18">
        <v>2</v>
      </c>
      <c r="B3" s="14" t="s">
        <v>35</v>
      </c>
      <c r="C3" s="15"/>
      <c r="D3" s="16"/>
      <c r="E3" s="17"/>
    </row>
    <row r="4" spans="1:5" x14ac:dyDescent="0.3">
      <c r="A4" s="18">
        <v>3</v>
      </c>
      <c r="B4" s="14"/>
      <c r="C4" s="15"/>
      <c r="D4" s="16"/>
      <c r="E4" s="17"/>
    </row>
    <row r="5" spans="1:5" x14ac:dyDescent="0.3">
      <c r="A5" s="18">
        <v>4</v>
      </c>
      <c r="B5" s="14"/>
      <c r="C5" s="15"/>
      <c r="D5" s="16"/>
      <c r="E5" s="17"/>
    </row>
    <row r="6" spans="1:5" x14ac:dyDescent="0.3">
      <c r="A6" s="18">
        <v>5</v>
      </c>
      <c r="B6" s="14"/>
      <c r="C6" s="15"/>
      <c r="D6" s="16"/>
      <c r="E6" s="17"/>
    </row>
    <row r="7" spans="1:5" x14ac:dyDescent="0.3">
      <c r="A7" s="18">
        <v>6</v>
      </c>
      <c r="B7" s="14"/>
      <c r="C7" s="15"/>
      <c r="D7" s="19"/>
      <c r="E7" s="17"/>
    </row>
    <row r="8" spans="1:5" x14ac:dyDescent="0.3">
      <c r="A8" s="18"/>
      <c r="B8" s="14"/>
      <c r="C8" s="15"/>
      <c r="D8" s="19"/>
      <c r="E8" s="17"/>
    </row>
    <row r="9" spans="1:5" x14ac:dyDescent="0.3">
      <c r="A9" s="18"/>
      <c r="B9" s="14"/>
      <c r="C9" s="15"/>
      <c r="D9" s="19"/>
      <c r="E9" s="20"/>
    </row>
    <row r="10" spans="1:5" x14ac:dyDescent="0.3">
      <c r="A10" s="18"/>
      <c r="B10" s="14"/>
      <c r="C10" s="15"/>
      <c r="D10" s="19"/>
      <c r="E10" s="20"/>
    </row>
    <row r="11" spans="1:5" x14ac:dyDescent="0.3">
      <c r="A11" s="18"/>
      <c r="B11" s="14"/>
      <c r="C11" s="15"/>
      <c r="D11" s="19"/>
      <c r="E11" s="20"/>
    </row>
    <row r="12" spans="1:5" x14ac:dyDescent="0.3">
      <c r="A12" s="18"/>
      <c r="B12" s="14"/>
      <c r="C12" s="15"/>
      <c r="D12" s="19"/>
      <c r="E12" s="20"/>
    </row>
    <row r="13" spans="1:5" x14ac:dyDescent="0.3">
      <c r="A13" s="18"/>
      <c r="B13" s="14"/>
      <c r="C13" s="15"/>
      <c r="D13" s="19"/>
      <c r="E13" s="20"/>
    </row>
    <row r="14" spans="1:5" x14ac:dyDescent="0.3">
      <c r="A14" s="18"/>
      <c r="B14" s="14"/>
      <c r="C14" s="15"/>
      <c r="D14" s="19"/>
      <c r="E14" s="20"/>
    </row>
    <row r="15" spans="1:5" x14ac:dyDescent="0.3">
      <c r="A15" s="18"/>
      <c r="B15" s="14"/>
      <c r="C15" s="15"/>
      <c r="D15" s="19"/>
      <c r="E15" s="20"/>
    </row>
    <row r="16" spans="1:5" x14ac:dyDescent="0.3">
      <c r="A16" s="18"/>
      <c r="B16" s="14"/>
      <c r="C16" s="15"/>
      <c r="D16" s="19"/>
      <c r="E16" s="20"/>
    </row>
    <row r="17" spans="1:5" x14ac:dyDescent="0.3">
      <c r="A17" s="18"/>
      <c r="B17" s="14"/>
      <c r="C17" s="15"/>
      <c r="D17" s="19"/>
      <c r="E17" s="20"/>
    </row>
    <row r="18" spans="1:5" x14ac:dyDescent="0.3">
      <c r="A18" s="18"/>
      <c r="B18" s="14"/>
      <c r="C18" s="15"/>
      <c r="D18" s="19"/>
      <c r="E18" s="20"/>
    </row>
    <row r="19" spans="1:5" x14ac:dyDescent="0.3">
      <c r="A19" s="18"/>
      <c r="B19" s="14"/>
      <c r="C19" s="15"/>
      <c r="D19" s="19"/>
      <c r="E19" s="20"/>
    </row>
  </sheetData>
  <sheetProtection algorithmName="SHA-512" hashValue="yHWC4KzDbeCdJf2Ku8xJbylWtgRUSmtydwKi1dBzfP99WL7roWfzx42tzjaUUDSUNyXEyt5IEj0r3vFmTRNRXQ==" saltValue="YbVNTnSWrhxryDrmyFqtNQ==" spinCount="100000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42651A-C1C9-4C4D-B53E-A1276EE1954E}">
  <sheetPr filterMode="1"/>
  <dimension ref="A1:I2653"/>
  <sheetViews>
    <sheetView zoomScaleNormal="100" workbookViewId="0">
      <selection activeCell="N1639" sqref="N1639"/>
    </sheetView>
  </sheetViews>
  <sheetFormatPr baseColWidth="10" defaultColWidth="11.44140625" defaultRowHeight="14.4" x14ac:dyDescent="0.3"/>
  <cols>
    <col min="3" max="3" width="59.33203125" customWidth="1"/>
    <col min="4" max="4" width="22.109375" customWidth="1"/>
    <col min="5" max="5" width="12.44140625" bestFit="1" customWidth="1"/>
    <col min="6" max="6" width="19.44140625" customWidth="1"/>
    <col min="7" max="7" width="20.88671875" customWidth="1"/>
    <col min="8" max="8" width="28.33203125" customWidth="1"/>
  </cols>
  <sheetData>
    <row r="1" spans="1:9" x14ac:dyDescent="0.3">
      <c r="A1" s="9" t="s">
        <v>36</v>
      </c>
      <c r="B1" s="9" t="s">
        <v>37</v>
      </c>
      <c r="C1" s="9" t="s">
        <v>38</v>
      </c>
      <c r="D1" s="9" t="s">
        <v>39</v>
      </c>
      <c r="E1" s="9" t="s">
        <v>40</v>
      </c>
      <c r="F1" s="9" t="s">
        <v>41</v>
      </c>
      <c r="G1" s="9" t="s">
        <v>42</v>
      </c>
      <c r="H1" s="9" t="s">
        <v>43</v>
      </c>
      <c r="I1" t="s">
        <v>8</v>
      </c>
    </row>
    <row r="2" spans="1:9" hidden="1" x14ac:dyDescent="0.3">
      <c r="A2">
        <v>1990</v>
      </c>
      <c r="B2" t="s">
        <v>44</v>
      </c>
      <c r="C2" t="s">
        <v>45</v>
      </c>
      <c r="D2" t="s">
        <v>46</v>
      </c>
      <c r="E2" t="s">
        <v>47</v>
      </c>
      <c r="F2" s="40">
        <v>6.1778204000000003E-2</v>
      </c>
      <c r="G2">
        <v>28</v>
      </c>
      <c r="H2" s="40">
        <v>1.7297897120000001</v>
      </c>
      <c r="I2">
        <v>2</v>
      </c>
    </row>
    <row r="3" spans="1:9" hidden="1" x14ac:dyDescent="0.3">
      <c r="A3">
        <v>1990</v>
      </c>
      <c r="B3" t="s">
        <v>44</v>
      </c>
      <c r="C3" t="s">
        <v>45</v>
      </c>
      <c r="D3" t="s">
        <v>46</v>
      </c>
      <c r="E3" t="s">
        <v>48</v>
      </c>
      <c r="F3" s="40">
        <v>169.13834</v>
      </c>
      <c r="G3">
        <v>1</v>
      </c>
      <c r="H3" s="40">
        <v>169.13834</v>
      </c>
      <c r="I3">
        <v>2</v>
      </c>
    </row>
    <row r="4" spans="1:9" hidden="1" x14ac:dyDescent="0.3">
      <c r="A4">
        <v>1990</v>
      </c>
      <c r="B4" t="s">
        <v>44</v>
      </c>
      <c r="C4" t="s">
        <v>45</v>
      </c>
      <c r="D4" t="s">
        <v>46</v>
      </c>
      <c r="E4" t="s">
        <v>49</v>
      </c>
      <c r="F4" s="40">
        <v>1.4811722000000001E-3</v>
      </c>
      <c r="G4">
        <v>265</v>
      </c>
      <c r="H4" s="40">
        <v>0.392510633</v>
      </c>
      <c r="I4">
        <v>2</v>
      </c>
    </row>
    <row r="5" spans="1:9" hidden="1" x14ac:dyDescent="0.3">
      <c r="A5">
        <v>1990</v>
      </c>
      <c r="B5" t="s">
        <v>50</v>
      </c>
      <c r="C5" t="s">
        <v>51</v>
      </c>
      <c r="D5" t="s">
        <v>46</v>
      </c>
      <c r="E5" t="s">
        <v>47</v>
      </c>
      <c r="F5" s="40">
        <v>1.7849792999999999E-2</v>
      </c>
      <c r="G5">
        <v>28</v>
      </c>
      <c r="H5" s="40">
        <v>0.49979420400000002</v>
      </c>
      <c r="I5">
        <v>2</v>
      </c>
    </row>
    <row r="6" spans="1:9" hidden="1" x14ac:dyDescent="0.3">
      <c r="A6">
        <v>1990</v>
      </c>
      <c r="B6" t="s">
        <v>50</v>
      </c>
      <c r="C6" t="s">
        <v>51</v>
      </c>
      <c r="D6" t="s">
        <v>46</v>
      </c>
      <c r="E6" t="s">
        <v>48</v>
      </c>
      <c r="F6" s="40">
        <v>332.84613000000002</v>
      </c>
      <c r="G6">
        <v>1</v>
      </c>
      <c r="H6" s="40">
        <v>332.84613000000002</v>
      </c>
      <c r="I6">
        <v>2</v>
      </c>
    </row>
    <row r="7" spans="1:9" hidden="1" x14ac:dyDescent="0.3">
      <c r="A7">
        <v>1990</v>
      </c>
      <c r="B7" t="s">
        <v>50</v>
      </c>
      <c r="C7" t="s">
        <v>51</v>
      </c>
      <c r="D7" t="s">
        <v>46</v>
      </c>
      <c r="E7" t="s">
        <v>49</v>
      </c>
      <c r="F7" s="40">
        <v>1.3812203E-2</v>
      </c>
      <c r="G7">
        <v>265</v>
      </c>
      <c r="H7" s="40">
        <v>3.6602337949999999</v>
      </c>
      <c r="I7">
        <v>2</v>
      </c>
    </row>
    <row r="8" spans="1:9" hidden="1" x14ac:dyDescent="0.3">
      <c r="A8">
        <v>1990</v>
      </c>
      <c r="B8" t="s">
        <v>52</v>
      </c>
      <c r="C8" t="s">
        <v>53</v>
      </c>
      <c r="D8" t="s">
        <v>54</v>
      </c>
      <c r="E8" t="s">
        <v>47</v>
      </c>
      <c r="F8" s="40">
        <v>42.574859519999997</v>
      </c>
      <c r="G8">
        <v>28</v>
      </c>
      <c r="H8" s="40">
        <v>1192.0960665600001</v>
      </c>
      <c r="I8">
        <v>1</v>
      </c>
    </row>
    <row r="9" spans="1:9" hidden="1" x14ac:dyDescent="0.3">
      <c r="A9">
        <v>1990</v>
      </c>
      <c r="B9" t="s">
        <v>55</v>
      </c>
      <c r="C9" t="s">
        <v>56</v>
      </c>
      <c r="D9" t="s">
        <v>54</v>
      </c>
      <c r="E9" t="s">
        <v>47</v>
      </c>
      <c r="F9" s="40">
        <v>0.70459799999999995</v>
      </c>
      <c r="G9">
        <v>28</v>
      </c>
      <c r="H9" s="40">
        <v>19.728743999999999</v>
      </c>
      <c r="I9">
        <v>1</v>
      </c>
    </row>
    <row r="10" spans="1:9" hidden="1" x14ac:dyDescent="0.3">
      <c r="A10">
        <v>1990</v>
      </c>
      <c r="B10" t="s">
        <v>57</v>
      </c>
      <c r="C10" t="s">
        <v>58</v>
      </c>
      <c r="D10" t="s">
        <v>54</v>
      </c>
      <c r="E10" t="s">
        <v>47</v>
      </c>
      <c r="F10" s="40">
        <v>31.701338320000001</v>
      </c>
      <c r="G10">
        <v>28</v>
      </c>
      <c r="H10" s="40">
        <v>887.63747295999997</v>
      </c>
      <c r="I10">
        <v>1</v>
      </c>
    </row>
    <row r="11" spans="1:9" hidden="1" x14ac:dyDescent="0.3">
      <c r="A11">
        <v>1990</v>
      </c>
      <c r="B11" t="s">
        <v>59</v>
      </c>
      <c r="C11" t="s">
        <v>60</v>
      </c>
      <c r="D11" t="s">
        <v>54</v>
      </c>
      <c r="E11" t="s">
        <v>47</v>
      </c>
      <c r="F11" s="40">
        <v>15.392969000000001</v>
      </c>
      <c r="G11">
        <v>28</v>
      </c>
      <c r="H11" s="40">
        <v>431.00313199999999</v>
      </c>
      <c r="I11">
        <v>1</v>
      </c>
    </row>
    <row r="12" spans="1:9" hidden="1" x14ac:dyDescent="0.3">
      <c r="A12">
        <v>1990</v>
      </c>
      <c r="B12" t="s">
        <v>61</v>
      </c>
      <c r="C12" t="s">
        <v>62</v>
      </c>
      <c r="D12" t="s">
        <v>54</v>
      </c>
      <c r="E12" t="s">
        <v>47</v>
      </c>
      <c r="F12" s="40">
        <v>1.0743518839999999</v>
      </c>
      <c r="G12">
        <v>28</v>
      </c>
      <c r="H12" s="40">
        <v>30.081852752</v>
      </c>
      <c r="I12">
        <v>1</v>
      </c>
    </row>
    <row r="13" spans="1:9" hidden="1" x14ac:dyDescent="0.3">
      <c r="A13">
        <v>1990</v>
      </c>
      <c r="B13" t="s">
        <v>63</v>
      </c>
      <c r="C13" t="s">
        <v>64</v>
      </c>
      <c r="D13" t="s">
        <v>54</v>
      </c>
      <c r="E13" t="s">
        <v>47</v>
      </c>
      <c r="F13" s="40">
        <v>1.0893999999999999</v>
      </c>
      <c r="G13">
        <v>28</v>
      </c>
      <c r="H13" s="40">
        <v>30.5032</v>
      </c>
      <c r="I13">
        <v>1</v>
      </c>
    </row>
    <row r="14" spans="1:9" hidden="1" x14ac:dyDescent="0.3">
      <c r="A14">
        <v>1990</v>
      </c>
      <c r="B14" t="s">
        <v>65</v>
      </c>
      <c r="C14" t="s">
        <v>66</v>
      </c>
      <c r="D14" t="s">
        <v>54</v>
      </c>
      <c r="E14" t="s">
        <v>47</v>
      </c>
      <c r="F14" s="40">
        <v>0.56574000000000002</v>
      </c>
      <c r="G14">
        <v>28</v>
      </c>
      <c r="H14" s="40">
        <v>15.840719999999999</v>
      </c>
      <c r="I14">
        <v>1</v>
      </c>
    </row>
    <row r="15" spans="1:9" hidden="1" x14ac:dyDescent="0.3">
      <c r="A15">
        <v>1990</v>
      </c>
      <c r="B15" t="s">
        <v>67</v>
      </c>
      <c r="C15" t="s">
        <v>68</v>
      </c>
      <c r="D15" t="s">
        <v>54</v>
      </c>
      <c r="E15" t="s">
        <v>47</v>
      </c>
      <c r="F15" s="40">
        <v>7.0630372299999994E-2</v>
      </c>
      <c r="G15">
        <v>28</v>
      </c>
      <c r="H15" s="40">
        <v>1.9776504243999999</v>
      </c>
      <c r="I15">
        <v>1</v>
      </c>
    </row>
    <row r="16" spans="1:9" hidden="1" x14ac:dyDescent="0.3">
      <c r="A16">
        <v>1990</v>
      </c>
      <c r="B16" t="s">
        <v>69</v>
      </c>
      <c r="C16" t="s">
        <v>70</v>
      </c>
      <c r="D16" t="s">
        <v>54</v>
      </c>
      <c r="E16" t="s">
        <v>47</v>
      </c>
      <c r="F16" s="40">
        <v>3.3942019999999999</v>
      </c>
      <c r="G16">
        <v>28</v>
      </c>
      <c r="H16" s="40">
        <v>95.037655999999998</v>
      </c>
      <c r="I16">
        <v>1</v>
      </c>
    </row>
    <row r="17" spans="1:9" hidden="1" x14ac:dyDescent="0.3">
      <c r="A17">
        <v>1990</v>
      </c>
      <c r="B17" t="s">
        <v>71</v>
      </c>
      <c r="C17" t="s">
        <v>72</v>
      </c>
      <c r="D17" t="s">
        <v>54</v>
      </c>
      <c r="E17" t="s">
        <v>47</v>
      </c>
      <c r="F17" s="40">
        <v>1.6053719099999999E-2</v>
      </c>
      <c r="G17">
        <v>28</v>
      </c>
      <c r="H17" s="40">
        <v>0.44950413480000001</v>
      </c>
      <c r="I17">
        <v>1</v>
      </c>
    </row>
    <row r="18" spans="1:9" hidden="1" x14ac:dyDescent="0.3">
      <c r="A18">
        <v>1990</v>
      </c>
      <c r="B18" t="s">
        <v>73</v>
      </c>
      <c r="C18" t="s">
        <v>74</v>
      </c>
      <c r="D18" t="s">
        <v>54</v>
      </c>
      <c r="E18" t="s">
        <v>47</v>
      </c>
      <c r="F18" s="40">
        <v>7.7884609969999996</v>
      </c>
      <c r="G18">
        <v>28</v>
      </c>
      <c r="H18" s="40">
        <v>218.07690791600001</v>
      </c>
      <c r="I18">
        <v>1</v>
      </c>
    </row>
    <row r="19" spans="1:9" hidden="1" x14ac:dyDescent="0.3">
      <c r="A19">
        <v>1990</v>
      </c>
      <c r="B19" t="s">
        <v>73</v>
      </c>
      <c r="C19" t="s">
        <v>74</v>
      </c>
      <c r="D19" t="s">
        <v>54</v>
      </c>
      <c r="E19" t="s">
        <v>49</v>
      </c>
      <c r="F19" s="40">
        <v>0.14844290299999999</v>
      </c>
      <c r="G19">
        <v>265</v>
      </c>
      <c r="H19" s="40">
        <v>39.337369295000002</v>
      </c>
      <c r="I19">
        <v>1</v>
      </c>
    </row>
    <row r="20" spans="1:9" hidden="1" x14ac:dyDescent="0.3">
      <c r="A20">
        <v>1990</v>
      </c>
      <c r="B20" t="s">
        <v>75</v>
      </c>
      <c r="C20" t="s">
        <v>76</v>
      </c>
      <c r="D20" t="s">
        <v>54</v>
      </c>
      <c r="E20" t="s">
        <v>47</v>
      </c>
      <c r="F20" s="40">
        <v>0.1241849</v>
      </c>
      <c r="G20">
        <v>28</v>
      </c>
      <c r="H20" s="40">
        <v>3.4771771999999999</v>
      </c>
      <c r="I20">
        <v>1</v>
      </c>
    </row>
    <row r="21" spans="1:9" hidden="1" x14ac:dyDescent="0.3">
      <c r="A21">
        <v>1990</v>
      </c>
      <c r="B21" t="s">
        <v>75</v>
      </c>
      <c r="C21" t="s">
        <v>76</v>
      </c>
      <c r="D21" t="s">
        <v>54</v>
      </c>
      <c r="E21" t="s">
        <v>49</v>
      </c>
      <c r="F21" s="40">
        <v>2.983781E-3</v>
      </c>
      <c r="G21">
        <v>265</v>
      </c>
      <c r="H21" s="40">
        <v>0.79070196500000001</v>
      </c>
      <c r="I21">
        <v>1</v>
      </c>
    </row>
    <row r="22" spans="1:9" hidden="1" x14ac:dyDescent="0.3">
      <c r="A22">
        <v>1990</v>
      </c>
      <c r="B22" t="s">
        <v>77</v>
      </c>
      <c r="C22" t="s">
        <v>78</v>
      </c>
      <c r="D22" t="s">
        <v>54</v>
      </c>
      <c r="E22" t="s">
        <v>47</v>
      </c>
      <c r="F22" s="40">
        <v>2.5160982220000001</v>
      </c>
      <c r="G22">
        <v>28</v>
      </c>
      <c r="H22" s="40">
        <v>70.450750216000003</v>
      </c>
      <c r="I22">
        <v>1</v>
      </c>
    </row>
    <row r="23" spans="1:9" hidden="1" x14ac:dyDescent="0.3">
      <c r="A23">
        <v>1990</v>
      </c>
      <c r="B23" t="s">
        <v>77</v>
      </c>
      <c r="C23" t="s">
        <v>78</v>
      </c>
      <c r="D23" t="s">
        <v>54</v>
      </c>
      <c r="E23" t="s">
        <v>49</v>
      </c>
      <c r="F23" s="40">
        <v>8.3499111000000001E-2</v>
      </c>
      <c r="G23">
        <v>265</v>
      </c>
      <c r="H23" s="40">
        <v>22.127264414999999</v>
      </c>
      <c r="I23">
        <v>1</v>
      </c>
    </row>
    <row r="24" spans="1:9" hidden="1" x14ac:dyDescent="0.3">
      <c r="A24">
        <v>1990</v>
      </c>
      <c r="B24" t="s">
        <v>79</v>
      </c>
      <c r="C24" t="s">
        <v>80</v>
      </c>
      <c r="D24" t="s">
        <v>54</v>
      </c>
      <c r="E24" t="s">
        <v>47</v>
      </c>
      <c r="F24" s="40">
        <v>0.56063390000000002</v>
      </c>
      <c r="G24">
        <v>28</v>
      </c>
      <c r="H24" s="40">
        <v>15.697749200000001</v>
      </c>
      <c r="I24">
        <v>1</v>
      </c>
    </row>
    <row r="25" spans="1:9" hidden="1" x14ac:dyDescent="0.3">
      <c r="A25">
        <v>1990</v>
      </c>
      <c r="B25" t="s">
        <v>79</v>
      </c>
      <c r="C25" t="s">
        <v>80</v>
      </c>
      <c r="D25" t="s">
        <v>54</v>
      </c>
      <c r="E25" t="s">
        <v>49</v>
      </c>
      <c r="F25" s="40">
        <v>3.9675851999999998E-2</v>
      </c>
      <c r="G25">
        <v>265</v>
      </c>
      <c r="H25" s="40">
        <v>10.51410078</v>
      </c>
      <c r="I25">
        <v>1</v>
      </c>
    </row>
    <row r="26" spans="1:9" hidden="1" x14ac:dyDescent="0.3">
      <c r="A26">
        <v>1990</v>
      </c>
      <c r="B26" t="s">
        <v>81</v>
      </c>
      <c r="C26" t="s">
        <v>82</v>
      </c>
      <c r="D26" t="s">
        <v>54</v>
      </c>
      <c r="E26" t="s">
        <v>47</v>
      </c>
      <c r="F26" s="40">
        <v>1.8512994</v>
      </c>
      <c r="G26">
        <v>28</v>
      </c>
      <c r="H26" s="40">
        <v>51.8363832</v>
      </c>
      <c r="I26">
        <v>1</v>
      </c>
    </row>
    <row r="27" spans="1:9" hidden="1" x14ac:dyDescent="0.3">
      <c r="A27">
        <v>1990</v>
      </c>
      <c r="B27" t="s">
        <v>81</v>
      </c>
      <c r="C27" t="s">
        <v>82</v>
      </c>
      <c r="D27" t="s">
        <v>54</v>
      </c>
      <c r="E27" t="s">
        <v>49</v>
      </c>
      <c r="F27" s="40">
        <v>1.3759375000000001E-2</v>
      </c>
      <c r="G27">
        <v>265</v>
      </c>
      <c r="H27" s="40">
        <v>3.6462343750000001</v>
      </c>
      <c r="I27">
        <v>1</v>
      </c>
    </row>
    <row r="28" spans="1:9" hidden="1" x14ac:dyDescent="0.3">
      <c r="A28">
        <v>1990</v>
      </c>
      <c r="B28" t="s">
        <v>83</v>
      </c>
      <c r="C28" t="s">
        <v>84</v>
      </c>
      <c r="D28" t="s">
        <v>54</v>
      </c>
      <c r="E28" t="s">
        <v>47</v>
      </c>
      <c r="F28" s="40">
        <v>6.2091E-2</v>
      </c>
      <c r="G28">
        <v>28</v>
      </c>
      <c r="H28" s="40">
        <v>1.738548</v>
      </c>
      <c r="I28">
        <v>1</v>
      </c>
    </row>
    <row r="29" spans="1:9" hidden="1" x14ac:dyDescent="0.3">
      <c r="A29">
        <v>1990</v>
      </c>
      <c r="B29" t="s">
        <v>83</v>
      </c>
      <c r="C29" t="s">
        <v>84</v>
      </c>
      <c r="D29" t="s">
        <v>54</v>
      </c>
      <c r="E29" t="s">
        <v>49</v>
      </c>
      <c r="F29" s="40">
        <v>5.4348529999999999E-3</v>
      </c>
      <c r="G29">
        <v>265</v>
      </c>
      <c r="H29" s="40">
        <v>1.440236045</v>
      </c>
      <c r="I29">
        <v>1</v>
      </c>
    </row>
    <row r="30" spans="1:9" hidden="1" x14ac:dyDescent="0.3">
      <c r="A30">
        <v>1990</v>
      </c>
      <c r="B30" t="s">
        <v>85</v>
      </c>
      <c r="C30" t="s">
        <v>86</v>
      </c>
      <c r="D30" t="s">
        <v>54</v>
      </c>
      <c r="E30" t="s">
        <v>47</v>
      </c>
      <c r="F30" s="40">
        <v>0.31570979999999998</v>
      </c>
      <c r="G30">
        <v>28</v>
      </c>
      <c r="H30" s="40">
        <v>8.8398743999999994</v>
      </c>
      <c r="I30">
        <v>1</v>
      </c>
    </row>
    <row r="31" spans="1:9" hidden="1" x14ac:dyDescent="0.3">
      <c r="A31">
        <v>1990</v>
      </c>
      <c r="B31" t="s">
        <v>85</v>
      </c>
      <c r="C31" t="s">
        <v>86</v>
      </c>
      <c r="D31" t="s">
        <v>54</v>
      </c>
      <c r="E31" t="s">
        <v>49</v>
      </c>
      <c r="F31" s="40">
        <v>1.0226173999999999E-2</v>
      </c>
      <c r="G31">
        <v>265</v>
      </c>
      <c r="H31" s="40">
        <v>2.7099361100000001</v>
      </c>
      <c r="I31">
        <v>1</v>
      </c>
    </row>
    <row r="32" spans="1:9" hidden="1" x14ac:dyDescent="0.3">
      <c r="A32">
        <v>1990</v>
      </c>
      <c r="B32" t="s">
        <v>87</v>
      </c>
      <c r="C32" t="s">
        <v>88</v>
      </c>
      <c r="D32" t="s">
        <v>54</v>
      </c>
      <c r="E32" t="s">
        <v>47</v>
      </c>
      <c r="F32" s="40">
        <v>0.25638680000000003</v>
      </c>
      <c r="G32">
        <v>28</v>
      </c>
      <c r="H32" s="40">
        <v>7.1788303999999998</v>
      </c>
      <c r="I32">
        <v>1</v>
      </c>
    </row>
    <row r="33" spans="1:9" hidden="1" x14ac:dyDescent="0.3">
      <c r="A33">
        <v>1990</v>
      </c>
      <c r="B33" t="s">
        <v>87</v>
      </c>
      <c r="C33" t="s">
        <v>88</v>
      </c>
      <c r="D33" t="s">
        <v>54</v>
      </c>
      <c r="E33" t="s">
        <v>49</v>
      </c>
      <c r="F33" s="40">
        <v>5.6530809999999999E-3</v>
      </c>
      <c r="G33">
        <v>265</v>
      </c>
      <c r="H33" s="40">
        <v>1.498066465</v>
      </c>
      <c r="I33">
        <v>1</v>
      </c>
    </row>
    <row r="34" spans="1:9" hidden="1" x14ac:dyDescent="0.3">
      <c r="A34">
        <v>1990</v>
      </c>
      <c r="B34" t="s">
        <v>89</v>
      </c>
      <c r="C34" t="s">
        <v>90</v>
      </c>
      <c r="D34" t="s">
        <v>54</v>
      </c>
      <c r="E34" t="s">
        <v>47</v>
      </c>
      <c r="F34" s="40">
        <v>2.0489899999999998E-2</v>
      </c>
      <c r="G34">
        <v>28</v>
      </c>
      <c r="H34" s="40">
        <v>0.57371720000000004</v>
      </c>
      <c r="I34">
        <v>1</v>
      </c>
    </row>
    <row r="35" spans="1:9" hidden="1" x14ac:dyDescent="0.3">
      <c r="A35">
        <v>1990</v>
      </c>
      <c r="B35" t="s">
        <v>91</v>
      </c>
      <c r="C35" t="s">
        <v>92</v>
      </c>
      <c r="D35" t="s">
        <v>54</v>
      </c>
      <c r="E35" t="s">
        <v>47</v>
      </c>
      <c r="F35" s="40">
        <v>2.2961599999999999E-2</v>
      </c>
      <c r="G35">
        <v>28</v>
      </c>
      <c r="H35" s="40">
        <v>0.64292479999999996</v>
      </c>
      <c r="I35">
        <v>1</v>
      </c>
    </row>
    <row r="36" spans="1:9" hidden="1" x14ac:dyDescent="0.3">
      <c r="A36">
        <v>1990</v>
      </c>
      <c r="B36" t="s">
        <v>91</v>
      </c>
      <c r="C36" t="s">
        <v>92</v>
      </c>
      <c r="D36" t="s">
        <v>54</v>
      </c>
      <c r="E36" t="s">
        <v>49</v>
      </c>
      <c r="F36" s="40">
        <v>9.2557980000000008E-3</v>
      </c>
      <c r="G36">
        <v>265</v>
      </c>
      <c r="H36" s="40">
        <v>2.4527864699999999</v>
      </c>
      <c r="I36">
        <v>1</v>
      </c>
    </row>
    <row r="37" spans="1:9" hidden="1" x14ac:dyDescent="0.3">
      <c r="A37">
        <v>1990</v>
      </c>
      <c r="B37" t="s">
        <v>93</v>
      </c>
      <c r="C37" t="s">
        <v>94</v>
      </c>
      <c r="D37" t="s">
        <v>54</v>
      </c>
      <c r="E37" t="s">
        <v>49</v>
      </c>
      <c r="F37" s="40">
        <v>0.142238541</v>
      </c>
      <c r="G37">
        <v>265</v>
      </c>
      <c r="H37" s="40">
        <v>37.693213364999998</v>
      </c>
      <c r="I37">
        <v>1</v>
      </c>
    </row>
    <row r="38" spans="1:9" hidden="1" x14ac:dyDescent="0.3">
      <c r="A38">
        <v>1990</v>
      </c>
      <c r="B38" t="s">
        <v>95</v>
      </c>
      <c r="C38" t="s">
        <v>96</v>
      </c>
      <c r="D38" t="s">
        <v>54</v>
      </c>
      <c r="E38" t="s">
        <v>49</v>
      </c>
      <c r="F38" s="40">
        <v>3.7414263000000003E-2</v>
      </c>
      <c r="G38">
        <v>265</v>
      </c>
      <c r="H38" s="40">
        <v>9.914779695</v>
      </c>
      <c r="I38">
        <v>1</v>
      </c>
    </row>
    <row r="39" spans="1:9" hidden="1" x14ac:dyDescent="0.3">
      <c r="A39">
        <v>1990</v>
      </c>
      <c r="B39" t="s">
        <v>97</v>
      </c>
      <c r="C39" t="s">
        <v>98</v>
      </c>
      <c r="D39" t="s">
        <v>54</v>
      </c>
      <c r="E39" t="s">
        <v>49</v>
      </c>
      <c r="F39" s="40">
        <v>1.7314297518999999</v>
      </c>
      <c r="G39">
        <v>265</v>
      </c>
      <c r="H39" s="40">
        <v>458.82888425350001</v>
      </c>
      <c r="I39">
        <v>1</v>
      </c>
    </row>
    <row r="40" spans="1:9" hidden="1" x14ac:dyDescent="0.3">
      <c r="A40">
        <v>1990</v>
      </c>
      <c r="B40" t="s">
        <v>99</v>
      </c>
      <c r="C40" t="s">
        <v>100</v>
      </c>
      <c r="D40" t="s">
        <v>54</v>
      </c>
      <c r="E40" t="s">
        <v>49</v>
      </c>
      <c r="F40" s="40">
        <v>0.77577124099999994</v>
      </c>
      <c r="G40">
        <v>265</v>
      </c>
      <c r="H40" s="40">
        <v>205.579378865</v>
      </c>
      <c r="I40">
        <v>1</v>
      </c>
    </row>
    <row r="41" spans="1:9" hidden="1" x14ac:dyDescent="0.3">
      <c r="A41">
        <v>1990</v>
      </c>
      <c r="B41" t="s">
        <v>101</v>
      </c>
      <c r="C41" t="s">
        <v>102</v>
      </c>
      <c r="D41" t="s">
        <v>54</v>
      </c>
      <c r="E41" t="s">
        <v>49</v>
      </c>
      <c r="F41" s="40">
        <v>1.1590209299999999E-2</v>
      </c>
      <c r="G41">
        <v>265</v>
      </c>
      <c r="H41" s="40">
        <v>3.0714054645000002</v>
      </c>
      <c r="I41">
        <v>1</v>
      </c>
    </row>
    <row r="42" spans="1:9" hidden="1" x14ac:dyDescent="0.3">
      <c r="A42">
        <v>1990</v>
      </c>
      <c r="B42" t="s">
        <v>103</v>
      </c>
      <c r="C42" t="s">
        <v>104</v>
      </c>
      <c r="D42" t="s">
        <v>54</v>
      </c>
      <c r="E42" t="s">
        <v>49</v>
      </c>
      <c r="F42" s="40">
        <v>0.652846496</v>
      </c>
      <c r="G42">
        <v>265</v>
      </c>
      <c r="H42" s="40">
        <v>173.00432144000001</v>
      </c>
      <c r="I42">
        <v>1</v>
      </c>
    </row>
    <row r="43" spans="1:9" hidden="1" x14ac:dyDescent="0.3">
      <c r="A43">
        <v>1990</v>
      </c>
      <c r="B43" t="s">
        <v>105</v>
      </c>
      <c r="C43" t="s">
        <v>106</v>
      </c>
      <c r="D43" t="s">
        <v>54</v>
      </c>
      <c r="E43" t="s">
        <v>49</v>
      </c>
      <c r="F43" s="40">
        <v>0.35123777239999998</v>
      </c>
      <c r="G43">
        <v>265</v>
      </c>
      <c r="H43" s="40">
        <v>93.078009686000001</v>
      </c>
      <c r="I43">
        <v>1</v>
      </c>
    </row>
    <row r="44" spans="1:9" hidden="1" x14ac:dyDescent="0.3">
      <c r="A44">
        <v>1990</v>
      </c>
      <c r="B44" t="s">
        <v>107</v>
      </c>
      <c r="C44" t="s">
        <v>108</v>
      </c>
      <c r="D44" t="s">
        <v>54</v>
      </c>
      <c r="E44" t="s">
        <v>49</v>
      </c>
      <c r="F44" s="40">
        <v>1.1967510589999999</v>
      </c>
      <c r="G44">
        <v>265</v>
      </c>
      <c r="H44" s="40">
        <v>317.13903063499998</v>
      </c>
      <c r="I44">
        <v>1</v>
      </c>
    </row>
    <row r="45" spans="1:9" hidden="1" x14ac:dyDescent="0.3">
      <c r="A45">
        <v>1990</v>
      </c>
      <c r="B45" t="s">
        <v>109</v>
      </c>
      <c r="C45" t="s">
        <v>110</v>
      </c>
      <c r="D45" t="s">
        <v>54</v>
      </c>
      <c r="E45" t="s">
        <v>49</v>
      </c>
      <c r="F45" s="40">
        <v>0.25726011679999999</v>
      </c>
      <c r="G45">
        <v>265</v>
      </c>
      <c r="H45" s="40">
        <v>68.173930952000006</v>
      </c>
      <c r="I45">
        <v>1</v>
      </c>
    </row>
    <row r="46" spans="1:9" hidden="1" x14ac:dyDescent="0.3">
      <c r="A46">
        <v>1990</v>
      </c>
      <c r="B46" t="s">
        <v>111</v>
      </c>
      <c r="C46" t="s">
        <v>112</v>
      </c>
      <c r="D46" t="s">
        <v>54</v>
      </c>
      <c r="E46" t="s">
        <v>49</v>
      </c>
      <c r="F46" s="40">
        <v>0.54077482160000001</v>
      </c>
      <c r="G46">
        <v>265</v>
      </c>
      <c r="H46" s="40">
        <v>143.30532772399999</v>
      </c>
      <c r="I46">
        <v>1</v>
      </c>
    </row>
    <row r="47" spans="1:9" hidden="1" x14ac:dyDescent="0.3">
      <c r="A47">
        <v>1990</v>
      </c>
      <c r="B47" t="s">
        <v>113</v>
      </c>
      <c r="C47" t="s">
        <v>114</v>
      </c>
      <c r="D47" t="s">
        <v>54</v>
      </c>
      <c r="E47" t="s">
        <v>47</v>
      </c>
      <c r="F47" s="40">
        <v>1.0858333499999999</v>
      </c>
      <c r="G47">
        <v>28</v>
      </c>
      <c r="H47" s="40">
        <v>30.403333799999999</v>
      </c>
      <c r="I47">
        <v>1</v>
      </c>
    </row>
    <row r="48" spans="1:9" hidden="1" x14ac:dyDescent="0.3">
      <c r="A48">
        <v>1990</v>
      </c>
      <c r="B48" t="s">
        <v>113</v>
      </c>
      <c r="C48" t="s">
        <v>114</v>
      </c>
      <c r="D48" t="s">
        <v>54</v>
      </c>
      <c r="E48" t="s">
        <v>49</v>
      </c>
      <c r="F48" s="40">
        <v>2.8151235E-2</v>
      </c>
      <c r="G48">
        <v>265</v>
      </c>
      <c r="H48" s="40">
        <v>7.4600772749999997</v>
      </c>
      <c r="I48">
        <v>1</v>
      </c>
    </row>
    <row r="49" spans="1:9" hidden="1" x14ac:dyDescent="0.3">
      <c r="A49">
        <v>1990</v>
      </c>
      <c r="B49" t="s">
        <v>115</v>
      </c>
      <c r="C49" t="s">
        <v>116</v>
      </c>
      <c r="D49" t="s">
        <v>54</v>
      </c>
      <c r="E49" t="s">
        <v>48</v>
      </c>
      <c r="F49" s="40">
        <v>176.4752</v>
      </c>
      <c r="G49">
        <v>1</v>
      </c>
      <c r="H49" s="40">
        <v>176.4752</v>
      </c>
      <c r="I49">
        <v>1</v>
      </c>
    </row>
    <row r="50" spans="1:9" hidden="1" x14ac:dyDescent="0.3">
      <c r="A50">
        <v>1990</v>
      </c>
      <c r="B50" t="s">
        <v>117</v>
      </c>
      <c r="C50" t="s">
        <v>118</v>
      </c>
      <c r="D50" t="s">
        <v>54</v>
      </c>
      <c r="E50" t="s">
        <v>48</v>
      </c>
      <c r="F50" s="40">
        <v>54.495869999999996</v>
      </c>
      <c r="G50">
        <v>1</v>
      </c>
      <c r="H50" s="40">
        <v>54.495869999999996</v>
      </c>
      <c r="I50">
        <v>1</v>
      </c>
    </row>
    <row r="51" spans="1:9" hidden="1" x14ac:dyDescent="0.3">
      <c r="A51">
        <v>1990</v>
      </c>
      <c r="B51" t="s">
        <v>119</v>
      </c>
      <c r="C51" t="s">
        <v>120</v>
      </c>
      <c r="D51" t="s">
        <v>54</v>
      </c>
      <c r="E51" t="s">
        <v>48</v>
      </c>
      <c r="F51" s="40">
        <v>0.55278666669999998</v>
      </c>
      <c r="G51">
        <v>1</v>
      </c>
      <c r="H51" s="40">
        <v>0.55278666669999998</v>
      </c>
      <c r="I51">
        <v>1</v>
      </c>
    </row>
    <row r="52" spans="1:9" hidden="1" x14ac:dyDescent="0.3">
      <c r="A52">
        <v>1991</v>
      </c>
      <c r="B52" t="s">
        <v>44</v>
      </c>
      <c r="C52" t="s">
        <v>45</v>
      </c>
      <c r="D52" t="s">
        <v>46</v>
      </c>
      <c r="E52" t="s">
        <v>47</v>
      </c>
      <c r="F52" s="40">
        <v>6.4720787000000002E-2</v>
      </c>
      <c r="G52">
        <v>28</v>
      </c>
      <c r="H52" s="40">
        <v>1.8121820360000001</v>
      </c>
      <c r="I52">
        <v>2</v>
      </c>
    </row>
    <row r="53" spans="1:9" hidden="1" x14ac:dyDescent="0.3">
      <c r="A53">
        <v>1991</v>
      </c>
      <c r="B53" t="s">
        <v>44</v>
      </c>
      <c r="C53" t="s">
        <v>45</v>
      </c>
      <c r="D53" t="s">
        <v>46</v>
      </c>
      <c r="E53" t="s">
        <v>48</v>
      </c>
      <c r="F53" s="40">
        <v>156.98564999999999</v>
      </c>
      <c r="G53">
        <v>1</v>
      </c>
      <c r="H53" s="40">
        <v>156.98564999999999</v>
      </c>
      <c r="I53">
        <v>2</v>
      </c>
    </row>
    <row r="54" spans="1:9" hidden="1" x14ac:dyDescent="0.3">
      <c r="A54">
        <v>1991</v>
      </c>
      <c r="B54" t="s">
        <v>44</v>
      </c>
      <c r="C54" t="s">
        <v>45</v>
      </c>
      <c r="D54" t="s">
        <v>46</v>
      </c>
      <c r="E54" t="s">
        <v>49</v>
      </c>
      <c r="F54" s="40">
        <v>1.3948376999999999E-3</v>
      </c>
      <c r="G54">
        <v>265</v>
      </c>
      <c r="H54" s="40">
        <v>0.36963199050000001</v>
      </c>
      <c r="I54">
        <v>2</v>
      </c>
    </row>
    <row r="55" spans="1:9" hidden="1" x14ac:dyDescent="0.3">
      <c r="A55">
        <v>1991</v>
      </c>
      <c r="B55" t="s">
        <v>50</v>
      </c>
      <c r="C55" t="s">
        <v>51</v>
      </c>
      <c r="D55" t="s">
        <v>46</v>
      </c>
      <c r="E55" t="s">
        <v>47</v>
      </c>
      <c r="F55" s="40">
        <v>1.7547945999999998E-2</v>
      </c>
      <c r="G55">
        <v>28</v>
      </c>
      <c r="H55" s="40">
        <v>0.49134248800000002</v>
      </c>
      <c r="I55">
        <v>2</v>
      </c>
    </row>
    <row r="56" spans="1:9" hidden="1" x14ac:dyDescent="0.3">
      <c r="A56">
        <v>1991</v>
      </c>
      <c r="B56" t="s">
        <v>50</v>
      </c>
      <c r="C56" t="s">
        <v>51</v>
      </c>
      <c r="D56" t="s">
        <v>46</v>
      </c>
      <c r="E56" t="s">
        <v>48</v>
      </c>
      <c r="F56" s="40">
        <v>327.21757000000002</v>
      </c>
      <c r="G56">
        <v>1</v>
      </c>
      <c r="H56" s="40">
        <v>327.21757000000002</v>
      </c>
      <c r="I56">
        <v>2</v>
      </c>
    </row>
    <row r="57" spans="1:9" hidden="1" x14ac:dyDescent="0.3">
      <c r="A57">
        <v>1991</v>
      </c>
      <c r="B57" t="s">
        <v>50</v>
      </c>
      <c r="C57" t="s">
        <v>51</v>
      </c>
      <c r="D57" t="s">
        <v>46</v>
      </c>
      <c r="E57" t="s">
        <v>49</v>
      </c>
      <c r="F57" s="40">
        <v>1.3578633999999999E-2</v>
      </c>
      <c r="G57">
        <v>265</v>
      </c>
      <c r="H57" s="40">
        <v>3.59833801</v>
      </c>
      <c r="I57">
        <v>2</v>
      </c>
    </row>
    <row r="58" spans="1:9" hidden="1" x14ac:dyDescent="0.3">
      <c r="A58">
        <v>1991</v>
      </c>
      <c r="B58" t="s">
        <v>52</v>
      </c>
      <c r="C58" t="s">
        <v>53</v>
      </c>
      <c r="D58" t="s">
        <v>54</v>
      </c>
      <c r="E58" t="s">
        <v>47</v>
      </c>
      <c r="F58" s="40">
        <v>41.69642906</v>
      </c>
      <c r="G58">
        <v>28</v>
      </c>
      <c r="H58" s="40">
        <v>1167.5000136799999</v>
      </c>
      <c r="I58">
        <v>1</v>
      </c>
    </row>
    <row r="59" spans="1:9" hidden="1" x14ac:dyDescent="0.3">
      <c r="A59">
        <v>1991</v>
      </c>
      <c r="B59" t="s">
        <v>55</v>
      </c>
      <c r="C59" t="s">
        <v>56</v>
      </c>
      <c r="D59" t="s">
        <v>54</v>
      </c>
      <c r="E59" t="s">
        <v>47</v>
      </c>
      <c r="F59" s="40">
        <v>0.81717200000000001</v>
      </c>
      <c r="G59">
        <v>28</v>
      </c>
      <c r="H59" s="40">
        <v>22.880815999999999</v>
      </c>
      <c r="I59">
        <v>1</v>
      </c>
    </row>
    <row r="60" spans="1:9" hidden="1" x14ac:dyDescent="0.3">
      <c r="A60">
        <v>1991</v>
      </c>
      <c r="B60" t="s">
        <v>57</v>
      </c>
      <c r="C60" t="s">
        <v>58</v>
      </c>
      <c r="D60" t="s">
        <v>54</v>
      </c>
      <c r="E60" t="s">
        <v>47</v>
      </c>
      <c r="F60" s="40">
        <v>31.37914503</v>
      </c>
      <c r="G60">
        <v>28</v>
      </c>
      <c r="H60" s="40">
        <v>878.61606084000005</v>
      </c>
      <c r="I60">
        <v>1</v>
      </c>
    </row>
    <row r="61" spans="1:9" hidden="1" x14ac:dyDescent="0.3">
      <c r="A61">
        <v>1991</v>
      </c>
      <c r="B61" t="s">
        <v>59</v>
      </c>
      <c r="C61" t="s">
        <v>60</v>
      </c>
      <c r="D61" t="s">
        <v>54</v>
      </c>
      <c r="E61" t="s">
        <v>47</v>
      </c>
      <c r="F61" s="40">
        <v>15.61396382</v>
      </c>
      <c r="G61">
        <v>28</v>
      </c>
      <c r="H61" s="40">
        <v>437.19098695999998</v>
      </c>
      <c r="I61">
        <v>1</v>
      </c>
    </row>
    <row r="62" spans="1:9" hidden="1" x14ac:dyDescent="0.3">
      <c r="A62">
        <v>1991</v>
      </c>
      <c r="B62" t="s">
        <v>61</v>
      </c>
      <c r="C62" t="s">
        <v>62</v>
      </c>
      <c r="D62" t="s">
        <v>54</v>
      </c>
      <c r="E62" t="s">
        <v>47</v>
      </c>
      <c r="F62" s="40">
        <v>1.088318831</v>
      </c>
      <c r="G62">
        <v>28</v>
      </c>
      <c r="H62" s="40">
        <v>30.472927267999999</v>
      </c>
      <c r="I62">
        <v>1</v>
      </c>
    </row>
    <row r="63" spans="1:9" hidden="1" x14ac:dyDescent="0.3">
      <c r="A63">
        <v>1991</v>
      </c>
      <c r="B63" t="s">
        <v>63</v>
      </c>
      <c r="C63" t="s">
        <v>64</v>
      </c>
      <c r="D63" t="s">
        <v>54</v>
      </c>
      <c r="E63" t="s">
        <v>47</v>
      </c>
      <c r="F63" s="40">
        <v>1.0832250000000001</v>
      </c>
      <c r="G63">
        <v>28</v>
      </c>
      <c r="H63" s="40">
        <v>30.330300000000001</v>
      </c>
      <c r="I63">
        <v>1</v>
      </c>
    </row>
    <row r="64" spans="1:9" hidden="1" x14ac:dyDescent="0.3">
      <c r="A64">
        <v>1991</v>
      </c>
      <c r="B64" t="s">
        <v>65</v>
      </c>
      <c r="C64" t="s">
        <v>66</v>
      </c>
      <c r="D64" t="s">
        <v>54</v>
      </c>
      <c r="E64" t="s">
        <v>47</v>
      </c>
      <c r="F64" s="40">
        <v>0.59378399999999998</v>
      </c>
      <c r="G64">
        <v>28</v>
      </c>
      <c r="H64" s="40">
        <v>16.625952000000002</v>
      </c>
      <c r="I64">
        <v>1</v>
      </c>
    </row>
    <row r="65" spans="1:9" hidden="1" x14ac:dyDescent="0.3">
      <c r="A65">
        <v>1991</v>
      </c>
      <c r="B65" t="s">
        <v>67</v>
      </c>
      <c r="C65" t="s">
        <v>68</v>
      </c>
      <c r="D65" t="s">
        <v>54</v>
      </c>
      <c r="E65" t="s">
        <v>47</v>
      </c>
      <c r="F65" s="40">
        <v>8.66378384E-2</v>
      </c>
      <c r="G65">
        <v>28</v>
      </c>
      <c r="H65" s="40">
        <v>2.4258594751999998</v>
      </c>
      <c r="I65">
        <v>1</v>
      </c>
    </row>
    <row r="66" spans="1:9" hidden="1" x14ac:dyDescent="0.3">
      <c r="A66">
        <v>1991</v>
      </c>
      <c r="B66" t="s">
        <v>69</v>
      </c>
      <c r="C66" t="s">
        <v>70</v>
      </c>
      <c r="D66" t="s">
        <v>54</v>
      </c>
      <c r="E66" t="s">
        <v>47</v>
      </c>
      <c r="F66" s="40">
        <v>3.164434</v>
      </c>
      <c r="G66">
        <v>28</v>
      </c>
      <c r="H66" s="40">
        <v>88.604151999999999</v>
      </c>
      <c r="I66">
        <v>1</v>
      </c>
    </row>
    <row r="67" spans="1:9" hidden="1" x14ac:dyDescent="0.3">
      <c r="A67">
        <v>1991</v>
      </c>
      <c r="B67" t="s">
        <v>71</v>
      </c>
      <c r="C67" t="s">
        <v>72</v>
      </c>
      <c r="D67" t="s">
        <v>54</v>
      </c>
      <c r="E67" t="s">
        <v>47</v>
      </c>
      <c r="F67" s="40">
        <v>1.6754898000000001E-2</v>
      </c>
      <c r="G67">
        <v>28</v>
      </c>
      <c r="H67" s="40">
        <v>0.46913714400000001</v>
      </c>
      <c r="I67">
        <v>1</v>
      </c>
    </row>
    <row r="68" spans="1:9" hidden="1" x14ac:dyDescent="0.3">
      <c r="A68">
        <v>1991</v>
      </c>
      <c r="B68" t="s">
        <v>73</v>
      </c>
      <c r="C68" t="s">
        <v>74</v>
      </c>
      <c r="D68" t="s">
        <v>54</v>
      </c>
      <c r="E68" t="s">
        <v>47</v>
      </c>
      <c r="F68" s="40">
        <v>7.7901531249999998</v>
      </c>
      <c r="G68">
        <v>28</v>
      </c>
      <c r="H68" s="40">
        <v>218.12428750000001</v>
      </c>
      <c r="I68">
        <v>1</v>
      </c>
    </row>
    <row r="69" spans="1:9" hidden="1" x14ac:dyDescent="0.3">
      <c r="A69">
        <v>1991</v>
      </c>
      <c r="B69" t="s">
        <v>73</v>
      </c>
      <c r="C69" t="s">
        <v>74</v>
      </c>
      <c r="D69" t="s">
        <v>54</v>
      </c>
      <c r="E69" t="s">
        <v>49</v>
      </c>
      <c r="F69" s="40">
        <v>0.14862563600000001</v>
      </c>
      <c r="G69">
        <v>265</v>
      </c>
      <c r="H69" s="40">
        <v>39.385793540000002</v>
      </c>
      <c r="I69">
        <v>1</v>
      </c>
    </row>
    <row r="70" spans="1:9" hidden="1" x14ac:dyDescent="0.3">
      <c r="A70">
        <v>1991</v>
      </c>
      <c r="B70" t="s">
        <v>75</v>
      </c>
      <c r="C70" t="s">
        <v>76</v>
      </c>
      <c r="D70" t="s">
        <v>54</v>
      </c>
      <c r="E70" t="s">
        <v>47</v>
      </c>
      <c r="F70" s="40">
        <v>0.14402599999999999</v>
      </c>
      <c r="G70">
        <v>28</v>
      </c>
      <c r="H70" s="40">
        <v>4.0327279999999996</v>
      </c>
      <c r="I70">
        <v>1</v>
      </c>
    </row>
    <row r="71" spans="1:9" hidden="1" x14ac:dyDescent="0.3">
      <c r="A71">
        <v>1991</v>
      </c>
      <c r="B71" t="s">
        <v>75</v>
      </c>
      <c r="C71" t="s">
        <v>76</v>
      </c>
      <c r="D71" t="s">
        <v>54</v>
      </c>
      <c r="E71" t="s">
        <v>49</v>
      </c>
      <c r="F71" s="40">
        <v>3.4605009999999999E-3</v>
      </c>
      <c r="G71">
        <v>265</v>
      </c>
      <c r="H71" s="40">
        <v>0.91703276499999997</v>
      </c>
      <c r="I71">
        <v>1</v>
      </c>
    </row>
    <row r="72" spans="1:9" hidden="1" x14ac:dyDescent="0.3">
      <c r="A72">
        <v>1991</v>
      </c>
      <c r="B72" t="s">
        <v>77</v>
      </c>
      <c r="C72" t="s">
        <v>78</v>
      </c>
      <c r="D72" t="s">
        <v>54</v>
      </c>
      <c r="E72" t="s">
        <v>47</v>
      </c>
      <c r="F72" s="40">
        <v>2.494820662</v>
      </c>
      <c r="G72">
        <v>28</v>
      </c>
      <c r="H72" s="40">
        <v>69.854978536000004</v>
      </c>
      <c r="I72">
        <v>1</v>
      </c>
    </row>
    <row r="73" spans="1:9" hidden="1" x14ac:dyDescent="0.3">
      <c r="A73">
        <v>1991</v>
      </c>
      <c r="B73" t="s">
        <v>77</v>
      </c>
      <c r="C73" t="s">
        <v>78</v>
      </c>
      <c r="D73" t="s">
        <v>54</v>
      </c>
      <c r="E73" t="s">
        <v>49</v>
      </c>
      <c r="F73" s="40">
        <v>8.2139723999999997E-2</v>
      </c>
      <c r="G73">
        <v>265</v>
      </c>
      <c r="H73" s="40">
        <v>21.767026860000001</v>
      </c>
      <c r="I73">
        <v>1</v>
      </c>
    </row>
    <row r="74" spans="1:9" hidden="1" x14ac:dyDescent="0.3">
      <c r="A74">
        <v>1991</v>
      </c>
      <c r="B74" t="s">
        <v>79</v>
      </c>
      <c r="C74" t="s">
        <v>80</v>
      </c>
      <c r="D74" t="s">
        <v>54</v>
      </c>
      <c r="E74" t="s">
        <v>47</v>
      </c>
      <c r="F74" s="40">
        <v>0.58522529999999995</v>
      </c>
      <c r="G74">
        <v>28</v>
      </c>
      <c r="H74" s="40">
        <v>16.386308400000001</v>
      </c>
      <c r="I74">
        <v>1</v>
      </c>
    </row>
    <row r="75" spans="1:9" hidden="1" x14ac:dyDescent="0.3">
      <c r="A75">
        <v>1991</v>
      </c>
      <c r="B75" t="s">
        <v>79</v>
      </c>
      <c r="C75" t="s">
        <v>80</v>
      </c>
      <c r="D75" t="s">
        <v>54</v>
      </c>
      <c r="E75" t="s">
        <v>49</v>
      </c>
      <c r="F75" s="40">
        <v>4.1339250000000001E-2</v>
      </c>
      <c r="G75">
        <v>265</v>
      </c>
      <c r="H75" s="40">
        <v>10.954901250000001</v>
      </c>
      <c r="I75">
        <v>1</v>
      </c>
    </row>
    <row r="76" spans="1:9" hidden="1" x14ac:dyDescent="0.3">
      <c r="A76">
        <v>1991</v>
      </c>
      <c r="B76" t="s">
        <v>81</v>
      </c>
      <c r="C76" t="s">
        <v>82</v>
      </c>
      <c r="D76" t="s">
        <v>54</v>
      </c>
      <c r="E76" t="s">
        <v>47</v>
      </c>
      <c r="F76" s="40">
        <v>1.8789705999999999</v>
      </c>
      <c r="G76">
        <v>28</v>
      </c>
      <c r="H76" s="40">
        <v>52.611176800000003</v>
      </c>
      <c r="I76">
        <v>1</v>
      </c>
    </row>
    <row r="77" spans="1:9" hidden="1" x14ac:dyDescent="0.3">
      <c r="A77">
        <v>1991</v>
      </c>
      <c r="B77" t="s">
        <v>81</v>
      </c>
      <c r="C77" t="s">
        <v>82</v>
      </c>
      <c r="D77" t="s">
        <v>54</v>
      </c>
      <c r="E77" t="s">
        <v>49</v>
      </c>
      <c r="F77" s="40">
        <v>1.3958907E-2</v>
      </c>
      <c r="G77">
        <v>265</v>
      </c>
      <c r="H77" s="40">
        <v>3.6991103550000002</v>
      </c>
      <c r="I77">
        <v>1</v>
      </c>
    </row>
    <row r="78" spans="1:9" hidden="1" x14ac:dyDescent="0.3">
      <c r="A78">
        <v>1991</v>
      </c>
      <c r="B78" t="s">
        <v>83</v>
      </c>
      <c r="C78" t="s">
        <v>84</v>
      </c>
      <c r="D78" t="s">
        <v>54</v>
      </c>
      <c r="E78" t="s">
        <v>47</v>
      </c>
      <c r="F78" s="40">
        <v>6.1850000000000002E-2</v>
      </c>
      <c r="G78">
        <v>28</v>
      </c>
      <c r="H78" s="40">
        <v>1.7318</v>
      </c>
      <c r="I78">
        <v>1</v>
      </c>
    </row>
    <row r="79" spans="1:9" hidden="1" x14ac:dyDescent="0.3">
      <c r="A79">
        <v>1991</v>
      </c>
      <c r="B79" t="s">
        <v>83</v>
      </c>
      <c r="C79" t="s">
        <v>84</v>
      </c>
      <c r="D79" t="s">
        <v>54</v>
      </c>
      <c r="E79" t="s">
        <v>49</v>
      </c>
      <c r="F79" s="40">
        <v>5.4153300000000003E-3</v>
      </c>
      <c r="G79">
        <v>265</v>
      </c>
      <c r="H79" s="40">
        <v>1.43506245</v>
      </c>
      <c r="I79">
        <v>1</v>
      </c>
    </row>
    <row r="80" spans="1:9" hidden="1" x14ac:dyDescent="0.3">
      <c r="A80">
        <v>1991</v>
      </c>
      <c r="B80" t="s">
        <v>85</v>
      </c>
      <c r="C80" t="s">
        <v>86</v>
      </c>
      <c r="D80" t="s">
        <v>54</v>
      </c>
      <c r="E80" t="s">
        <v>47</v>
      </c>
      <c r="F80" s="40">
        <v>0.33135959999999998</v>
      </c>
      <c r="G80">
        <v>28</v>
      </c>
      <c r="H80" s="40">
        <v>9.2780687999999998</v>
      </c>
      <c r="I80">
        <v>1</v>
      </c>
    </row>
    <row r="81" spans="1:9" hidden="1" x14ac:dyDescent="0.3">
      <c r="A81">
        <v>1991</v>
      </c>
      <c r="B81" t="s">
        <v>85</v>
      </c>
      <c r="C81" t="s">
        <v>86</v>
      </c>
      <c r="D81" t="s">
        <v>54</v>
      </c>
      <c r="E81" t="s">
        <v>49</v>
      </c>
      <c r="F81" s="40">
        <v>1.0733090000000001E-2</v>
      </c>
      <c r="G81">
        <v>265</v>
      </c>
      <c r="H81" s="40">
        <v>2.8442688500000002</v>
      </c>
      <c r="I81">
        <v>1</v>
      </c>
    </row>
    <row r="82" spans="1:9" hidden="1" x14ac:dyDescent="0.3">
      <c r="A82">
        <v>1991</v>
      </c>
      <c r="B82" t="s">
        <v>87</v>
      </c>
      <c r="C82" t="s">
        <v>88</v>
      </c>
      <c r="D82" t="s">
        <v>54</v>
      </c>
      <c r="E82" t="s">
        <v>47</v>
      </c>
      <c r="F82" s="40">
        <v>0.29306959999999999</v>
      </c>
      <c r="G82">
        <v>28</v>
      </c>
      <c r="H82" s="40">
        <v>8.2059487999999998</v>
      </c>
      <c r="I82">
        <v>1</v>
      </c>
    </row>
    <row r="83" spans="1:9" hidden="1" x14ac:dyDescent="0.3">
      <c r="A83">
        <v>1991</v>
      </c>
      <c r="B83" t="s">
        <v>87</v>
      </c>
      <c r="C83" t="s">
        <v>88</v>
      </c>
      <c r="D83" t="s">
        <v>54</v>
      </c>
      <c r="E83" t="s">
        <v>49</v>
      </c>
      <c r="F83" s="40">
        <v>6.5146650000000002E-3</v>
      </c>
      <c r="G83">
        <v>265</v>
      </c>
      <c r="H83" s="40">
        <v>1.7263862249999999</v>
      </c>
      <c r="I83">
        <v>1</v>
      </c>
    </row>
    <row r="84" spans="1:9" hidden="1" x14ac:dyDescent="0.3">
      <c r="A84">
        <v>1991</v>
      </c>
      <c r="B84" t="s">
        <v>89</v>
      </c>
      <c r="C84" t="s">
        <v>90</v>
      </c>
      <c r="D84" t="s">
        <v>54</v>
      </c>
      <c r="E84" t="s">
        <v>47</v>
      </c>
      <c r="F84" s="40">
        <v>1.91028E-2</v>
      </c>
      <c r="G84">
        <v>28</v>
      </c>
      <c r="H84" s="40">
        <v>0.53487839999999998</v>
      </c>
      <c r="I84">
        <v>1</v>
      </c>
    </row>
    <row r="85" spans="1:9" hidden="1" x14ac:dyDescent="0.3">
      <c r="A85">
        <v>1991</v>
      </c>
      <c r="B85" t="s">
        <v>91</v>
      </c>
      <c r="C85" t="s">
        <v>92</v>
      </c>
      <c r="D85" t="s">
        <v>54</v>
      </c>
      <c r="E85" t="s">
        <v>47</v>
      </c>
      <c r="F85" s="40">
        <v>2.41852E-2</v>
      </c>
      <c r="G85">
        <v>28</v>
      </c>
      <c r="H85" s="40">
        <v>0.67718560000000005</v>
      </c>
      <c r="I85">
        <v>1</v>
      </c>
    </row>
    <row r="86" spans="1:9" hidden="1" x14ac:dyDescent="0.3">
      <c r="A86">
        <v>1991</v>
      </c>
      <c r="B86" t="s">
        <v>91</v>
      </c>
      <c r="C86" t="s">
        <v>92</v>
      </c>
      <c r="D86" t="s">
        <v>54</v>
      </c>
      <c r="E86" t="s">
        <v>49</v>
      </c>
      <c r="F86" s="40">
        <v>9.7908609999999997E-3</v>
      </c>
      <c r="G86">
        <v>265</v>
      </c>
      <c r="H86" s="40">
        <v>2.5945781650000002</v>
      </c>
      <c r="I86">
        <v>1</v>
      </c>
    </row>
    <row r="87" spans="1:9" hidden="1" x14ac:dyDescent="0.3">
      <c r="A87">
        <v>1991</v>
      </c>
      <c r="B87" t="s">
        <v>93</v>
      </c>
      <c r="C87" t="s">
        <v>94</v>
      </c>
      <c r="D87" t="s">
        <v>54</v>
      </c>
      <c r="E87" t="s">
        <v>49</v>
      </c>
      <c r="F87" s="40">
        <v>0.144083656</v>
      </c>
      <c r="G87">
        <v>265</v>
      </c>
      <c r="H87" s="40">
        <v>38.182168840000003</v>
      </c>
      <c r="I87">
        <v>1</v>
      </c>
    </row>
    <row r="88" spans="1:9" hidden="1" x14ac:dyDescent="0.3">
      <c r="A88">
        <v>1991</v>
      </c>
      <c r="B88" t="s">
        <v>95</v>
      </c>
      <c r="C88" t="s">
        <v>96</v>
      </c>
      <c r="D88" t="s">
        <v>54</v>
      </c>
      <c r="E88" t="s">
        <v>49</v>
      </c>
      <c r="F88" s="40">
        <v>3.9778721000000003E-2</v>
      </c>
      <c r="G88">
        <v>265</v>
      </c>
      <c r="H88" s="40">
        <v>10.541361065</v>
      </c>
      <c r="I88">
        <v>1</v>
      </c>
    </row>
    <row r="89" spans="1:9" hidden="1" x14ac:dyDescent="0.3">
      <c r="A89">
        <v>1991</v>
      </c>
      <c r="B89" t="s">
        <v>97</v>
      </c>
      <c r="C89" t="s">
        <v>98</v>
      </c>
      <c r="D89" t="s">
        <v>54</v>
      </c>
      <c r="E89" t="s">
        <v>49</v>
      </c>
      <c r="F89" s="40">
        <v>1.7348194993999999</v>
      </c>
      <c r="G89">
        <v>265</v>
      </c>
      <c r="H89" s="40">
        <v>459.72716734099998</v>
      </c>
      <c r="I89">
        <v>1</v>
      </c>
    </row>
    <row r="90" spans="1:9" hidden="1" x14ac:dyDescent="0.3">
      <c r="A90">
        <v>1991</v>
      </c>
      <c r="B90" t="s">
        <v>99</v>
      </c>
      <c r="C90" t="s">
        <v>100</v>
      </c>
      <c r="D90" t="s">
        <v>54</v>
      </c>
      <c r="E90" t="s">
        <v>49</v>
      </c>
      <c r="F90" s="40">
        <v>0.78652330299999995</v>
      </c>
      <c r="G90">
        <v>265</v>
      </c>
      <c r="H90" s="40">
        <v>208.42867529500001</v>
      </c>
      <c r="I90">
        <v>1</v>
      </c>
    </row>
    <row r="91" spans="1:9" hidden="1" x14ac:dyDescent="0.3">
      <c r="A91">
        <v>1991</v>
      </c>
      <c r="B91" t="s">
        <v>101</v>
      </c>
      <c r="C91" t="s">
        <v>102</v>
      </c>
      <c r="D91" t="s">
        <v>54</v>
      </c>
      <c r="E91" t="s">
        <v>49</v>
      </c>
      <c r="F91" s="40">
        <v>1.47469664E-2</v>
      </c>
      <c r="G91">
        <v>265</v>
      </c>
      <c r="H91" s="40">
        <v>3.9079460959999999</v>
      </c>
      <c r="I91">
        <v>1</v>
      </c>
    </row>
    <row r="92" spans="1:9" hidden="1" x14ac:dyDescent="0.3">
      <c r="A92">
        <v>1991</v>
      </c>
      <c r="B92" t="s">
        <v>103</v>
      </c>
      <c r="C92" t="s">
        <v>104</v>
      </c>
      <c r="D92" t="s">
        <v>54</v>
      </c>
      <c r="E92" t="s">
        <v>49</v>
      </c>
      <c r="F92" s="40">
        <v>0.62704910199999997</v>
      </c>
      <c r="G92">
        <v>265</v>
      </c>
      <c r="H92" s="40">
        <v>166.16801203</v>
      </c>
      <c r="I92">
        <v>1</v>
      </c>
    </row>
    <row r="93" spans="1:9" hidden="1" x14ac:dyDescent="0.3">
      <c r="A93">
        <v>1991</v>
      </c>
      <c r="B93" t="s">
        <v>105</v>
      </c>
      <c r="C93" t="s">
        <v>106</v>
      </c>
      <c r="D93" t="s">
        <v>54</v>
      </c>
      <c r="E93" t="s">
        <v>49</v>
      </c>
      <c r="F93" s="40">
        <v>0.33693389820000003</v>
      </c>
      <c r="G93">
        <v>265</v>
      </c>
      <c r="H93" s="40">
        <v>89.287483022999993</v>
      </c>
      <c r="I93">
        <v>1</v>
      </c>
    </row>
    <row r="94" spans="1:9" hidden="1" x14ac:dyDescent="0.3">
      <c r="A94">
        <v>1991</v>
      </c>
      <c r="B94" t="s">
        <v>107</v>
      </c>
      <c r="C94" t="s">
        <v>108</v>
      </c>
      <c r="D94" t="s">
        <v>54</v>
      </c>
      <c r="E94" t="s">
        <v>49</v>
      </c>
      <c r="F94" s="40">
        <v>1.199364342</v>
      </c>
      <c r="G94">
        <v>265</v>
      </c>
      <c r="H94" s="40">
        <v>317.83155062999998</v>
      </c>
      <c r="I94">
        <v>1</v>
      </c>
    </row>
    <row r="95" spans="1:9" hidden="1" x14ac:dyDescent="0.3">
      <c r="A95">
        <v>1991</v>
      </c>
      <c r="B95" t="s">
        <v>109</v>
      </c>
      <c r="C95" t="s">
        <v>110</v>
      </c>
      <c r="D95" t="s">
        <v>54</v>
      </c>
      <c r="E95" t="s">
        <v>49</v>
      </c>
      <c r="F95" s="40">
        <v>0.25692996769999998</v>
      </c>
      <c r="G95">
        <v>265</v>
      </c>
      <c r="H95" s="40">
        <v>68.086441440499996</v>
      </c>
      <c r="I95">
        <v>1</v>
      </c>
    </row>
    <row r="96" spans="1:9" hidden="1" x14ac:dyDescent="0.3">
      <c r="A96">
        <v>1991</v>
      </c>
      <c r="B96" t="s">
        <v>111</v>
      </c>
      <c r="C96" t="s">
        <v>112</v>
      </c>
      <c r="D96" t="s">
        <v>54</v>
      </c>
      <c r="E96" t="s">
        <v>49</v>
      </c>
      <c r="F96" s="40">
        <v>0.5393414285</v>
      </c>
      <c r="G96">
        <v>265</v>
      </c>
      <c r="H96" s="40">
        <v>142.92547855250001</v>
      </c>
      <c r="I96">
        <v>1</v>
      </c>
    </row>
    <row r="97" spans="1:9" hidden="1" x14ac:dyDescent="0.3">
      <c r="A97">
        <v>1991</v>
      </c>
      <c r="B97" t="s">
        <v>113</v>
      </c>
      <c r="C97" t="s">
        <v>114</v>
      </c>
      <c r="D97" t="s">
        <v>54</v>
      </c>
      <c r="E97" t="s">
        <v>47</v>
      </c>
      <c r="F97" s="40">
        <v>0.85351049999999995</v>
      </c>
      <c r="G97">
        <v>28</v>
      </c>
      <c r="H97" s="40">
        <v>23.898294</v>
      </c>
      <c r="I97">
        <v>1</v>
      </c>
    </row>
    <row r="98" spans="1:9" hidden="1" x14ac:dyDescent="0.3">
      <c r="A98">
        <v>1991</v>
      </c>
      <c r="B98" t="s">
        <v>113</v>
      </c>
      <c r="C98" t="s">
        <v>114</v>
      </c>
      <c r="D98" t="s">
        <v>54</v>
      </c>
      <c r="E98" t="s">
        <v>49</v>
      </c>
      <c r="F98" s="40">
        <v>2.212805E-2</v>
      </c>
      <c r="G98">
        <v>265</v>
      </c>
      <c r="H98" s="40">
        <v>5.8639332499999997</v>
      </c>
      <c r="I98">
        <v>1</v>
      </c>
    </row>
    <row r="99" spans="1:9" hidden="1" x14ac:dyDescent="0.3">
      <c r="A99">
        <v>1991</v>
      </c>
      <c r="B99" t="s">
        <v>115</v>
      </c>
      <c r="C99" t="s">
        <v>116</v>
      </c>
      <c r="D99" t="s">
        <v>54</v>
      </c>
      <c r="E99" t="s">
        <v>48</v>
      </c>
      <c r="F99" s="40">
        <v>155.78551999999999</v>
      </c>
      <c r="G99">
        <v>1</v>
      </c>
      <c r="H99" s="40">
        <v>155.78551999999999</v>
      </c>
      <c r="I99">
        <v>1</v>
      </c>
    </row>
    <row r="100" spans="1:9" hidden="1" x14ac:dyDescent="0.3">
      <c r="A100">
        <v>1991</v>
      </c>
      <c r="B100" t="s">
        <v>117</v>
      </c>
      <c r="C100" t="s">
        <v>118</v>
      </c>
      <c r="D100" t="s">
        <v>54</v>
      </c>
      <c r="E100" t="s">
        <v>48</v>
      </c>
      <c r="F100" s="40">
        <v>44.856716669999997</v>
      </c>
      <c r="G100">
        <v>1</v>
      </c>
      <c r="H100" s="40">
        <v>44.856716669999997</v>
      </c>
      <c r="I100">
        <v>1</v>
      </c>
    </row>
    <row r="101" spans="1:9" hidden="1" x14ac:dyDescent="0.3">
      <c r="A101">
        <v>1991</v>
      </c>
      <c r="B101" t="s">
        <v>119</v>
      </c>
      <c r="C101" t="s">
        <v>120</v>
      </c>
      <c r="D101" t="s">
        <v>54</v>
      </c>
      <c r="E101" t="s">
        <v>48</v>
      </c>
      <c r="F101" s="40">
        <v>0.55278666669999998</v>
      </c>
      <c r="G101">
        <v>1</v>
      </c>
      <c r="H101" s="40">
        <v>0.55278666669999998</v>
      </c>
      <c r="I101">
        <v>1</v>
      </c>
    </row>
    <row r="102" spans="1:9" hidden="1" x14ac:dyDescent="0.3">
      <c r="A102">
        <v>1992</v>
      </c>
      <c r="B102" t="s">
        <v>44</v>
      </c>
      <c r="C102" t="s">
        <v>45</v>
      </c>
      <c r="D102" t="s">
        <v>46</v>
      </c>
      <c r="E102" t="s">
        <v>47</v>
      </c>
      <c r="F102" s="40">
        <v>4.7887872999999997E-2</v>
      </c>
      <c r="G102">
        <v>28</v>
      </c>
      <c r="H102" s="40">
        <v>1.340860444</v>
      </c>
      <c r="I102">
        <v>2</v>
      </c>
    </row>
    <row r="103" spans="1:9" hidden="1" x14ac:dyDescent="0.3">
      <c r="A103">
        <v>1992</v>
      </c>
      <c r="B103" t="s">
        <v>44</v>
      </c>
      <c r="C103" t="s">
        <v>45</v>
      </c>
      <c r="D103" t="s">
        <v>46</v>
      </c>
      <c r="E103" t="s">
        <v>48</v>
      </c>
      <c r="F103" s="40">
        <v>138.59312</v>
      </c>
      <c r="G103">
        <v>1</v>
      </c>
      <c r="H103" s="40">
        <v>138.59312</v>
      </c>
      <c r="I103">
        <v>2</v>
      </c>
    </row>
    <row r="104" spans="1:9" hidden="1" x14ac:dyDescent="0.3">
      <c r="A104">
        <v>1992</v>
      </c>
      <c r="B104" t="s">
        <v>44</v>
      </c>
      <c r="C104" t="s">
        <v>45</v>
      </c>
      <c r="D104" t="s">
        <v>46</v>
      </c>
      <c r="E104" t="s">
        <v>49</v>
      </c>
      <c r="F104" s="40">
        <v>1.3813438E-3</v>
      </c>
      <c r="G104">
        <v>265</v>
      </c>
      <c r="H104" s="40">
        <v>0.36605610700000002</v>
      </c>
      <c r="I104">
        <v>2</v>
      </c>
    </row>
    <row r="105" spans="1:9" hidden="1" x14ac:dyDescent="0.3">
      <c r="A105">
        <v>1992</v>
      </c>
      <c r="B105" t="s">
        <v>50</v>
      </c>
      <c r="C105" t="s">
        <v>51</v>
      </c>
      <c r="D105" t="s">
        <v>46</v>
      </c>
      <c r="E105" t="s">
        <v>47</v>
      </c>
      <c r="F105" s="40">
        <v>1.7152553000000001E-2</v>
      </c>
      <c r="G105">
        <v>28</v>
      </c>
      <c r="H105" s="40">
        <v>0.48027148400000003</v>
      </c>
      <c r="I105">
        <v>2</v>
      </c>
    </row>
    <row r="106" spans="1:9" hidden="1" x14ac:dyDescent="0.3">
      <c r="A106">
        <v>1992</v>
      </c>
      <c r="B106" t="s">
        <v>50</v>
      </c>
      <c r="C106" t="s">
        <v>51</v>
      </c>
      <c r="D106" t="s">
        <v>46</v>
      </c>
      <c r="E106" t="s">
        <v>48</v>
      </c>
      <c r="F106" s="40">
        <v>319.84467000000001</v>
      </c>
      <c r="G106">
        <v>1</v>
      </c>
      <c r="H106" s="40">
        <v>319.84467000000001</v>
      </c>
      <c r="I106">
        <v>2</v>
      </c>
    </row>
    <row r="107" spans="1:9" hidden="1" x14ac:dyDescent="0.3">
      <c r="A107">
        <v>1992</v>
      </c>
      <c r="B107" t="s">
        <v>50</v>
      </c>
      <c r="C107" t="s">
        <v>51</v>
      </c>
      <c r="D107" t="s">
        <v>46</v>
      </c>
      <c r="E107" t="s">
        <v>49</v>
      </c>
      <c r="F107" s="40">
        <v>1.3272678E-2</v>
      </c>
      <c r="G107">
        <v>265</v>
      </c>
      <c r="H107" s="40">
        <v>3.5172596700000001</v>
      </c>
      <c r="I107">
        <v>2</v>
      </c>
    </row>
    <row r="108" spans="1:9" hidden="1" x14ac:dyDescent="0.3">
      <c r="A108">
        <v>1992</v>
      </c>
      <c r="B108" t="s">
        <v>52</v>
      </c>
      <c r="C108" t="s">
        <v>53</v>
      </c>
      <c r="D108" t="s">
        <v>54</v>
      </c>
      <c r="E108" t="s">
        <v>47</v>
      </c>
      <c r="F108" s="40">
        <v>41.53629651</v>
      </c>
      <c r="G108">
        <v>28</v>
      </c>
      <c r="H108" s="40">
        <v>1163.01630228</v>
      </c>
      <c r="I108">
        <v>1</v>
      </c>
    </row>
    <row r="109" spans="1:9" hidden="1" x14ac:dyDescent="0.3">
      <c r="A109">
        <v>1992</v>
      </c>
      <c r="B109" t="s">
        <v>55</v>
      </c>
      <c r="C109" t="s">
        <v>56</v>
      </c>
      <c r="D109" t="s">
        <v>54</v>
      </c>
      <c r="E109" t="s">
        <v>47</v>
      </c>
      <c r="F109" s="40">
        <v>1.027614</v>
      </c>
      <c r="G109">
        <v>28</v>
      </c>
      <c r="H109" s="40">
        <v>28.773192000000002</v>
      </c>
      <c r="I109">
        <v>1</v>
      </c>
    </row>
    <row r="110" spans="1:9" hidden="1" x14ac:dyDescent="0.3">
      <c r="A110">
        <v>1992</v>
      </c>
      <c r="B110" t="s">
        <v>57</v>
      </c>
      <c r="C110" t="s">
        <v>58</v>
      </c>
      <c r="D110" t="s">
        <v>54</v>
      </c>
      <c r="E110" t="s">
        <v>47</v>
      </c>
      <c r="F110" s="40">
        <v>31.938048850000001</v>
      </c>
      <c r="G110">
        <v>28</v>
      </c>
      <c r="H110" s="40">
        <v>894.26536780000004</v>
      </c>
      <c r="I110">
        <v>1</v>
      </c>
    </row>
    <row r="111" spans="1:9" hidden="1" x14ac:dyDescent="0.3">
      <c r="A111">
        <v>1992</v>
      </c>
      <c r="B111" t="s">
        <v>59</v>
      </c>
      <c r="C111" t="s">
        <v>60</v>
      </c>
      <c r="D111" t="s">
        <v>54</v>
      </c>
      <c r="E111" t="s">
        <v>47</v>
      </c>
      <c r="F111" s="40">
        <v>15.548718239999999</v>
      </c>
      <c r="G111">
        <v>28</v>
      </c>
      <c r="H111" s="40">
        <v>435.36411071999999</v>
      </c>
      <c r="I111">
        <v>1</v>
      </c>
    </row>
    <row r="112" spans="1:9" hidden="1" x14ac:dyDescent="0.3">
      <c r="A112">
        <v>1992</v>
      </c>
      <c r="B112" t="s">
        <v>61</v>
      </c>
      <c r="C112" t="s">
        <v>62</v>
      </c>
      <c r="D112" t="s">
        <v>54</v>
      </c>
      <c r="E112" t="s">
        <v>47</v>
      </c>
      <c r="F112" s="40">
        <v>1.154338428</v>
      </c>
      <c r="G112">
        <v>28</v>
      </c>
      <c r="H112" s="40">
        <v>32.321475984000003</v>
      </c>
      <c r="I112">
        <v>1</v>
      </c>
    </row>
    <row r="113" spans="1:9" hidden="1" x14ac:dyDescent="0.3">
      <c r="A113">
        <v>1992</v>
      </c>
      <c r="B113" t="s">
        <v>63</v>
      </c>
      <c r="C113" t="s">
        <v>64</v>
      </c>
      <c r="D113" t="s">
        <v>54</v>
      </c>
      <c r="E113" t="s">
        <v>47</v>
      </c>
      <c r="F113" s="40">
        <v>1.0650770000000001</v>
      </c>
      <c r="G113">
        <v>28</v>
      </c>
      <c r="H113" s="40">
        <v>29.822156</v>
      </c>
      <c r="I113">
        <v>1</v>
      </c>
    </row>
    <row r="114" spans="1:9" hidden="1" x14ac:dyDescent="0.3">
      <c r="A114">
        <v>1992</v>
      </c>
      <c r="B114" t="s">
        <v>65</v>
      </c>
      <c r="C114" t="s">
        <v>66</v>
      </c>
      <c r="D114" t="s">
        <v>54</v>
      </c>
      <c r="E114" t="s">
        <v>47</v>
      </c>
      <c r="F114" s="40">
        <v>0.61821000000000004</v>
      </c>
      <c r="G114">
        <v>28</v>
      </c>
      <c r="H114" s="40">
        <v>17.30988</v>
      </c>
      <c r="I114">
        <v>1</v>
      </c>
    </row>
    <row r="115" spans="1:9" hidden="1" x14ac:dyDescent="0.3">
      <c r="A115">
        <v>1992</v>
      </c>
      <c r="B115" t="s">
        <v>67</v>
      </c>
      <c r="C115" t="s">
        <v>68</v>
      </c>
      <c r="D115" t="s">
        <v>54</v>
      </c>
      <c r="E115" t="s">
        <v>47</v>
      </c>
      <c r="F115" s="40">
        <v>8.5720945600000001E-2</v>
      </c>
      <c r="G115">
        <v>28</v>
      </c>
      <c r="H115" s="40">
        <v>2.4001864768000001</v>
      </c>
      <c r="I115">
        <v>1</v>
      </c>
    </row>
    <row r="116" spans="1:9" hidden="1" x14ac:dyDescent="0.3">
      <c r="A116">
        <v>1992</v>
      </c>
      <c r="B116" t="s">
        <v>69</v>
      </c>
      <c r="C116" t="s">
        <v>70</v>
      </c>
      <c r="D116" t="s">
        <v>54</v>
      </c>
      <c r="E116" t="s">
        <v>47</v>
      </c>
      <c r="F116" s="40">
        <v>3.1574620000000002</v>
      </c>
      <c r="G116">
        <v>28</v>
      </c>
      <c r="H116" s="40">
        <v>88.408935999999997</v>
      </c>
      <c r="I116">
        <v>1</v>
      </c>
    </row>
    <row r="117" spans="1:9" hidden="1" x14ac:dyDescent="0.3">
      <c r="A117">
        <v>1992</v>
      </c>
      <c r="B117" t="s">
        <v>71</v>
      </c>
      <c r="C117" t="s">
        <v>72</v>
      </c>
      <c r="D117" t="s">
        <v>54</v>
      </c>
      <c r="E117" t="s">
        <v>47</v>
      </c>
      <c r="F117" s="40">
        <v>1.28866387E-2</v>
      </c>
      <c r="G117">
        <v>28</v>
      </c>
      <c r="H117" s="40">
        <v>0.36082588360000001</v>
      </c>
      <c r="I117">
        <v>1</v>
      </c>
    </row>
    <row r="118" spans="1:9" hidden="1" x14ac:dyDescent="0.3">
      <c r="A118">
        <v>1992</v>
      </c>
      <c r="B118" t="s">
        <v>73</v>
      </c>
      <c r="C118" t="s">
        <v>74</v>
      </c>
      <c r="D118" t="s">
        <v>54</v>
      </c>
      <c r="E118" t="s">
        <v>47</v>
      </c>
      <c r="F118" s="40">
        <v>7.7689267429999997</v>
      </c>
      <c r="G118">
        <v>28</v>
      </c>
      <c r="H118" s="40">
        <v>217.52994880400001</v>
      </c>
      <c r="I118">
        <v>1</v>
      </c>
    </row>
    <row r="119" spans="1:9" hidden="1" x14ac:dyDescent="0.3">
      <c r="A119">
        <v>1992</v>
      </c>
      <c r="B119" t="s">
        <v>73</v>
      </c>
      <c r="C119" t="s">
        <v>74</v>
      </c>
      <c r="D119" t="s">
        <v>54</v>
      </c>
      <c r="E119" t="s">
        <v>49</v>
      </c>
      <c r="F119" s="40">
        <v>0.148204589</v>
      </c>
      <c r="G119">
        <v>265</v>
      </c>
      <c r="H119" s="40">
        <v>39.274216084999999</v>
      </c>
      <c r="I119">
        <v>1</v>
      </c>
    </row>
    <row r="120" spans="1:9" hidden="1" x14ac:dyDescent="0.3">
      <c r="A120">
        <v>1992</v>
      </c>
      <c r="B120" t="s">
        <v>75</v>
      </c>
      <c r="C120" t="s">
        <v>76</v>
      </c>
      <c r="D120" t="s">
        <v>54</v>
      </c>
      <c r="E120" t="s">
        <v>47</v>
      </c>
      <c r="F120" s="40">
        <v>0.1811162</v>
      </c>
      <c r="G120">
        <v>28</v>
      </c>
      <c r="H120" s="40">
        <v>5.0712536000000004</v>
      </c>
      <c r="I120">
        <v>1</v>
      </c>
    </row>
    <row r="121" spans="1:9" hidden="1" x14ac:dyDescent="0.3">
      <c r="A121">
        <v>1992</v>
      </c>
      <c r="B121" t="s">
        <v>75</v>
      </c>
      <c r="C121" t="s">
        <v>76</v>
      </c>
      <c r="D121" t="s">
        <v>54</v>
      </c>
      <c r="E121" t="s">
        <v>49</v>
      </c>
      <c r="F121" s="40">
        <v>4.3516650000000002E-3</v>
      </c>
      <c r="G121">
        <v>265</v>
      </c>
      <c r="H121" s="40">
        <v>1.153191225</v>
      </c>
      <c r="I121">
        <v>1</v>
      </c>
    </row>
    <row r="122" spans="1:9" hidden="1" x14ac:dyDescent="0.3">
      <c r="A122">
        <v>1992</v>
      </c>
      <c r="B122" t="s">
        <v>77</v>
      </c>
      <c r="C122" t="s">
        <v>78</v>
      </c>
      <c r="D122" t="s">
        <v>54</v>
      </c>
      <c r="E122" t="s">
        <v>47</v>
      </c>
      <c r="F122" s="40">
        <v>2.5743765160000001</v>
      </c>
      <c r="G122">
        <v>28</v>
      </c>
      <c r="H122" s="40">
        <v>72.082542447999998</v>
      </c>
      <c r="I122">
        <v>1</v>
      </c>
    </row>
    <row r="123" spans="1:9" hidden="1" x14ac:dyDescent="0.3">
      <c r="A123">
        <v>1992</v>
      </c>
      <c r="B123" t="s">
        <v>77</v>
      </c>
      <c r="C123" t="s">
        <v>78</v>
      </c>
      <c r="D123" t="s">
        <v>54</v>
      </c>
      <c r="E123" t="s">
        <v>49</v>
      </c>
      <c r="F123" s="40">
        <v>8.3996438000000007E-2</v>
      </c>
      <c r="G123">
        <v>265</v>
      </c>
      <c r="H123" s="40">
        <v>22.25905607</v>
      </c>
      <c r="I123">
        <v>1</v>
      </c>
    </row>
    <row r="124" spans="1:9" hidden="1" x14ac:dyDescent="0.3">
      <c r="A124">
        <v>1992</v>
      </c>
      <c r="B124" t="s">
        <v>79</v>
      </c>
      <c r="C124" t="s">
        <v>80</v>
      </c>
      <c r="D124" t="s">
        <v>54</v>
      </c>
      <c r="E124" t="s">
        <v>47</v>
      </c>
      <c r="F124" s="40">
        <v>0.58508660000000001</v>
      </c>
      <c r="G124">
        <v>28</v>
      </c>
      <c r="H124" s="40">
        <v>16.382424799999999</v>
      </c>
      <c r="I124">
        <v>1</v>
      </c>
    </row>
    <row r="125" spans="1:9" hidden="1" x14ac:dyDescent="0.3">
      <c r="A125">
        <v>1992</v>
      </c>
      <c r="B125" t="s">
        <v>79</v>
      </c>
      <c r="C125" t="s">
        <v>80</v>
      </c>
      <c r="D125" t="s">
        <v>54</v>
      </c>
      <c r="E125" t="s">
        <v>49</v>
      </c>
      <c r="F125" s="40">
        <v>4.1358172999999998E-2</v>
      </c>
      <c r="G125">
        <v>265</v>
      </c>
      <c r="H125" s="40">
        <v>10.959915844999999</v>
      </c>
      <c r="I125">
        <v>1</v>
      </c>
    </row>
    <row r="126" spans="1:9" hidden="1" x14ac:dyDescent="0.3">
      <c r="A126">
        <v>1992</v>
      </c>
      <c r="B126" t="s">
        <v>81</v>
      </c>
      <c r="C126" t="s">
        <v>82</v>
      </c>
      <c r="D126" t="s">
        <v>54</v>
      </c>
      <c r="E126" t="s">
        <v>47</v>
      </c>
      <c r="F126" s="40">
        <v>1.9921397000000001</v>
      </c>
      <c r="G126">
        <v>28</v>
      </c>
      <c r="H126" s="40">
        <v>55.779911599999998</v>
      </c>
      <c r="I126">
        <v>1</v>
      </c>
    </row>
    <row r="127" spans="1:9" hidden="1" x14ac:dyDescent="0.3">
      <c r="A127">
        <v>1992</v>
      </c>
      <c r="B127" t="s">
        <v>81</v>
      </c>
      <c r="C127" t="s">
        <v>82</v>
      </c>
      <c r="D127" t="s">
        <v>54</v>
      </c>
      <c r="E127" t="s">
        <v>49</v>
      </c>
      <c r="F127" s="40">
        <v>1.4902505E-2</v>
      </c>
      <c r="G127">
        <v>265</v>
      </c>
      <c r="H127" s="40">
        <v>3.9491638249999999</v>
      </c>
      <c r="I127">
        <v>1</v>
      </c>
    </row>
    <row r="128" spans="1:9" hidden="1" x14ac:dyDescent="0.3">
      <c r="A128">
        <v>1992</v>
      </c>
      <c r="B128" t="s">
        <v>83</v>
      </c>
      <c r="C128" t="s">
        <v>84</v>
      </c>
      <c r="D128" t="s">
        <v>54</v>
      </c>
      <c r="E128" t="s">
        <v>47</v>
      </c>
      <c r="F128" s="40">
        <v>6.05464E-2</v>
      </c>
      <c r="G128">
        <v>28</v>
      </c>
      <c r="H128" s="40">
        <v>1.6952992</v>
      </c>
      <c r="I128">
        <v>1</v>
      </c>
    </row>
    <row r="129" spans="1:9" hidden="1" x14ac:dyDescent="0.3">
      <c r="A129">
        <v>1992</v>
      </c>
      <c r="B129" t="s">
        <v>83</v>
      </c>
      <c r="C129" t="s">
        <v>84</v>
      </c>
      <c r="D129" t="s">
        <v>54</v>
      </c>
      <c r="E129" t="s">
        <v>49</v>
      </c>
      <c r="F129" s="40">
        <v>5.2973999999999999E-3</v>
      </c>
      <c r="G129">
        <v>265</v>
      </c>
      <c r="H129" s="40">
        <v>1.4038109999999999</v>
      </c>
      <c r="I129">
        <v>1</v>
      </c>
    </row>
    <row r="130" spans="1:9" hidden="1" x14ac:dyDescent="0.3">
      <c r="A130">
        <v>1992</v>
      </c>
      <c r="B130" t="s">
        <v>85</v>
      </c>
      <c r="C130" t="s">
        <v>86</v>
      </c>
      <c r="D130" t="s">
        <v>54</v>
      </c>
      <c r="E130" t="s">
        <v>47</v>
      </c>
      <c r="F130" s="40">
        <v>0.34499049999999998</v>
      </c>
      <c r="G130">
        <v>28</v>
      </c>
      <c r="H130" s="40">
        <v>9.6597340000000003</v>
      </c>
      <c r="I130">
        <v>1</v>
      </c>
    </row>
    <row r="131" spans="1:9" hidden="1" x14ac:dyDescent="0.3">
      <c r="A131">
        <v>1992</v>
      </c>
      <c r="B131" t="s">
        <v>85</v>
      </c>
      <c r="C131" t="s">
        <v>86</v>
      </c>
      <c r="D131" t="s">
        <v>54</v>
      </c>
      <c r="E131" t="s">
        <v>49</v>
      </c>
      <c r="F131" s="40">
        <v>1.1174608000000001E-2</v>
      </c>
      <c r="G131">
        <v>265</v>
      </c>
      <c r="H131" s="40">
        <v>2.9612711200000001</v>
      </c>
      <c r="I131">
        <v>1</v>
      </c>
    </row>
    <row r="132" spans="1:9" hidden="1" x14ac:dyDescent="0.3">
      <c r="A132">
        <v>1992</v>
      </c>
      <c r="B132" t="s">
        <v>87</v>
      </c>
      <c r="C132" t="s">
        <v>88</v>
      </c>
      <c r="D132" t="s">
        <v>54</v>
      </c>
      <c r="E132" t="s">
        <v>47</v>
      </c>
      <c r="F132" s="40">
        <v>0.29466920000000002</v>
      </c>
      <c r="G132">
        <v>28</v>
      </c>
      <c r="H132" s="40">
        <v>8.2507376000000008</v>
      </c>
      <c r="I132">
        <v>1</v>
      </c>
    </row>
    <row r="133" spans="1:9" hidden="1" x14ac:dyDescent="0.3">
      <c r="A133">
        <v>1992</v>
      </c>
      <c r="B133" t="s">
        <v>87</v>
      </c>
      <c r="C133" t="s">
        <v>88</v>
      </c>
      <c r="D133" t="s">
        <v>54</v>
      </c>
      <c r="E133" t="s">
        <v>49</v>
      </c>
      <c r="F133" s="40">
        <v>6.5971780000000004E-3</v>
      </c>
      <c r="G133">
        <v>265</v>
      </c>
      <c r="H133" s="40">
        <v>1.74825217</v>
      </c>
      <c r="I133">
        <v>1</v>
      </c>
    </row>
    <row r="134" spans="1:9" hidden="1" x14ac:dyDescent="0.3">
      <c r="A134">
        <v>1992</v>
      </c>
      <c r="B134" t="s">
        <v>89</v>
      </c>
      <c r="C134" t="s">
        <v>90</v>
      </c>
      <c r="D134" t="s">
        <v>54</v>
      </c>
      <c r="E134" t="s">
        <v>47</v>
      </c>
      <c r="F134" s="40">
        <v>1.9060799999999999E-2</v>
      </c>
      <c r="G134">
        <v>28</v>
      </c>
      <c r="H134" s="40">
        <v>0.53370240000000002</v>
      </c>
      <c r="I134">
        <v>1</v>
      </c>
    </row>
    <row r="135" spans="1:9" hidden="1" x14ac:dyDescent="0.3">
      <c r="A135">
        <v>1992</v>
      </c>
      <c r="B135" t="s">
        <v>91</v>
      </c>
      <c r="C135" t="s">
        <v>92</v>
      </c>
      <c r="D135" t="s">
        <v>54</v>
      </c>
      <c r="E135" t="s">
        <v>47</v>
      </c>
      <c r="F135" s="40">
        <v>1.8645599999999998E-2</v>
      </c>
      <c r="G135">
        <v>28</v>
      </c>
      <c r="H135" s="40">
        <v>0.52207680000000001</v>
      </c>
      <c r="I135">
        <v>1</v>
      </c>
    </row>
    <row r="136" spans="1:9" hidden="1" x14ac:dyDescent="0.3">
      <c r="A136">
        <v>1992</v>
      </c>
      <c r="B136" t="s">
        <v>91</v>
      </c>
      <c r="C136" t="s">
        <v>92</v>
      </c>
      <c r="D136" t="s">
        <v>54</v>
      </c>
      <c r="E136" t="s">
        <v>49</v>
      </c>
      <c r="F136" s="40">
        <v>7.5565600000000004E-3</v>
      </c>
      <c r="G136">
        <v>265</v>
      </c>
      <c r="H136" s="40">
        <v>2.0024883999999998</v>
      </c>
      <c r="I136">
        <v>1</v>
      </c>
    </row>
    <row r="137" spans="1:9" hidden="1" x14ac:dyDescent="0.3">
      <c r="A137">
        <v>1992</v>
      </c>
      <c r="B137" t="s">
        <v>93</v>
      </c>
      <c r="C137" t="s">
        <v>94</v>
      </c>
      <c r="D137" t="s">
        <v>54</v>
      </c>
      <c r="E137" t="s">
        <v>49</v>
      </c>
      <c r="F137" s="40">
        <v>0.14581888000000001</v>
      </c>
      <c r="G137">
        <v>265</v>
      </c>
      <c r="H137" s="40">
        <v>38.642003199999998</v>
      </c>
      <c r="I137">
        <v>1</v>
      </c>
    </row>
    <row r="138" spans="1:9" hidden="1" x14ac:dyDescent="0.3">
      <c r="A138">
        <v>1992</v>
      </c>
      <c r="B138" t="s">
        <v>95</v>
      </c>
      <c r="C138" t="s">
        <v>96</v>
      </c>
      <c r="D138" t="s">
        <v>54</v>
      </c>
      <c r="E138" t="s">
        <v>49</v>
      </c>
      <c r="F138" s="40">
        <v>3.9376532999999998E-2</v>
      </c>
      <c r="G138">
        <v>265</v>
      </c>
      <c r="H138" s="40">
        <v>10.434781245</v>
      </c>
      <c r="I138">
        <v>1</v>
      </c>
    </row>
    <row r="139" spans="1:9" hidden="1" x14ac:dyDescent="0.3">
      <c r="A139">
        <v>1992</v>
      </c>
      <c r="B139" t="s">
        <v>97</v>
      </c>
      <c r="C139" t="s">
        <v>98</v>
      </c>
      <c r="D139" t="s">
        <v>54</v>
      </c>
      <c r="E139" t="s">
        <v>49</v>
      </c>
      <c r="F139" s="40">
        <v>1.7367294593</v>
      </c>
      <c r="G139">
        <v>265</v>
      </c>
      <c r="H139" s="40">
        <v>460.23330671449997</v>
      </c>
      <c r="I139">
        <v>1</v>
      </c>
    </row>
    <row r="140" spans="1:9" hidden="1" x14ac:dyDescent="0.3">
      <c r="A140">
        <v>1992</v>
      </c>
      <c r="B140" t="s">
        <v>99</v>
      </c>
      <c r="C140" t="s">
        <v>100</v>
      </c>
      <c r="D140" t="s">
        <v>54</v>
      </c>
      <c r="E140" t="s">
        <v>49</v>
      </c>
      <c r="F140" s="40">
        <v>0.79445784100000005</v>
      </c>
      <c r="G140">
        <v>265</v>
      </c>
      <c r="H140" s="40">
        <v>210.53132786500001</v>
      </c>
      <c r="I140">
        <v>1</v>
      </c>
    </row>
    <row r="141" spans="1:9" hidden="1" x14ac:dyDescent="0.3">
      <c r="A141">
        <v>1992</v>
      </c>
      <c r="B141" t="s">
        <v>101</v>
      </c>
      <c r="C141" t="s">
        <v>102</v>
      </c>
      <c r="D141" t="s">
        <v>54</v>
      </c>
      <c r="E141" t="s">
        <v>49</v>
      </c>
      <c r="F141" s="40">
        <v>1.6788667300000001E-2</v>
      </c>
      <c r="G141">
        <v>265</v>
      </c>
      <c r="H141" s="40">
        <v>4.4489968344999999</v>
      </c>
      <c r="I141">
        <v>1</v>
      </c>
    </row>
    <row r="142" spans="1:9" hidden="1" x14ac:dyDescent="0.3">
      <c r="A142">
        <v>1992</v>
      </c>
      <c r="B142" t="s">
        <v>103</v>
      </c>
      <c r="C142" t="s">
        <v>104</v>
      </c>
      <c r="D142" t="s">
        <v>54</v>
      </c>
      <c r="E142" t="s">
        <v>49</v>
      </c>
      <c r="F142" s="40">
        <v>0.63378096699999997</v>
      </c>
      <c r="G142">
        <v>265</v>
      </c>
      <c r="H142" s="40">
        <v>167.951956255</v>
      </c>
      <c r="I142">
        <v>1</v>
      </c>
    </row>
    <row r="143" spans="1:9" hidden="1" x14ac:dyDescent="0.3">
      <c r="A143">
        <v>1992</v>
      </c>
      <c r="B143" t="s">
        <v>105</v>
      </c>
      <c r="C143" t="s">
        <v>106</v>
      </c>
      <c r="D143" t="s">
        <v>54</v>
      </c>
      <c r="E143" t="s">
        <v>49</v>
      </c>
      <c r="F143" s="40">
        <v>0.2981722242</v>
      </c>
      <c r="G143">
        <v>265</v>
      </c>
      <c r="H143" s="40">
        <v>79.015639413000002</v>
      </c>
      <c r="I143">
        <v>1</v>
      </c>
    </row>
    <row r="144" spans="1:9" hidden="1" x14ac:dyDescent="0.3">
      <c r="A144">
        <v>1992</v>
      </c>
      <c r="B144" t="s">
        <v>107</v>
      </c>
      <c r="C144" t="s">
        <v>108</v>
      </c>
      <c r="D144" t="s">
        <v>54</v>
      </c>
      <c r="E144" t="s">
        <v>49</v>
      </c>
      <c r="F144" s="40">
        <v>1.2019776259999999</v>
      </c>
      <c r="G144">
        <v>265</v>
      </c>
      <c r="H144" s="40">
        <v>318.52407089000002</v>
      </c>
      <c r="I144">
        <v>1</v>
      </c>
    </row>
    <row r="145" spans="1:9" hidden="1" x14ac:dyDescent="0.3">
      <c r="A145">
        <v>1992</v>
      </c>
      <c r="B145" t="s">
        <v>109</v>
      </c>
      <c r="C145" t="s">
        <v>110</v>
      </c>
      <c r="D145" t="s">
        <v>54</v>
      </c>
      <c r="E145" t="s">
        <v>49</v>
      </c>
      <c r="F145" s="40">
        <v>0.25915813589999998</v>
      </c>
      <c r="G145">
        <v>265</v>
      </c>
      <c r="H145" s="40">
        <v>68.676906013500002</v>
      </c>
      <c r="I145">
        <v>1</v>
      </c>
    </row>
    <row r="146" spans="1:9" hidden="1" x14ac:dyDescent="0.3">
      <c r="A146">
        <v>1992</v>
      </c>
      <c r="B146" t="s">
        <v>111</v>
      </c>
      <c r="C146" t="s">
        <v>112</v>
      </c>
      <c r="D146" t="s">
        <v>54</v>
      </c>
      <c r="E146" t="s">
        <v>49</v>
      </c>
      <c r="F146" s="40">
        <v>0.53551690460000001</v>
      </c>
      <c r="G146">
        <v>265</v>
      </c>
      <c r="H146" s="40">
        <v>141.91197971899999</v>
      </c>
      <c r="I146">
        <v>1</v>
      </c>
    </row>
    <row r="147" spans="1:9" hidden="1" x14ac:dyDescent="0.3">
      <c r="A147">
        <v>1992</v>
      </c>
      <c r="B147" t="s">
        <v>113</v>
      </c>
      <c r="C147" t="s">
        <v>114</v>
      </c>
      <c r="D147" t="s">
        <v>54</v>
      </c>
      <c r="E147" t="s">
        <v>47</v>
      </c>
      <c r="F147" s="40">
        <v>0.46459571490000001</v>
      </c>
      <c r="G147">
        <v>28</v>
      </c>
      <c r="H147" s="40">
        <v>13.0086800172</v>
      </c>
      <c r="I147">
        <v>1</v>
      </c>
    </row>
    <row r="148" spans="1:9" hidden="1" x14ac:dyDescent="0.3">
      <c r="A148">
        <v>1992</v>
      </c>
      <c r="B148" t="s">
        <v>113</v>
      </c>
      <c r="C148" t="s">
        <v>114</v>
      </c>
      <c r="D148" t="s">
        <v>54</v>
      </c>
      <c r="E148" t="s">
        <v>49</v>
      </c>
      <c r="F148" s="40">
        <v>1.2045074100000001E-2</v>
      </c>
      <c r="G148">
        <v>265</v>
      </c>
      <c r="H148" s="40">
        <v>3.1919446365000002</v>
      </c>
      <c r="I148">
        <v>1</v>
      </c>
    </row>
    <row r="149" spans="1:9" hidden="1" x14ac:dyDescent="0.3">
      <c r="A149">
        <v>1992</v>
      </c>
      <c r="B149" t="s">
        <v>115</v>
      </c>
      <c r="C149" t="s">
        <v>116</v>
      </c>
      <c r="D149" t="s">
        <v>54</v>
      </c>
      <c r="E149" t="s">
        <v>48</v>
      </c>
      <c r="F149" s="40">
        <v>126.51848</v>
      </c>
      <c r="G149">
        <v>1</v>
      </c>
      <c r="H149" s="40">
        <v>126.51848</v>
      </c>
      <c r="I149">
        <v>1</v>
      </c>
    </row>
    <row r="150" spans="1:9" hidden="1" x14ac:dyDescent="0.3">
      <c r="A150">
        <v>1992</v>
      </c>
      <c r="B150" t="s">
        <v>117</v>
      </c>
      <c r="C150" t="s">
        <v>118</v>
      </c>
      <c r="D150" t="s">
        <v>54</v>
      </c>
      <c r="E150" t="s">
        <v>48</v>
      </c>
      <c r="F150" s="40">
        <v>39.132426670000001</v>
      </c>
      <c r="G150">
        <v>1</v>
      </c>
      <c r="H150" s="40">
        <v>39.132426670000001</v>
      </c>
      <c r="I150">
        <v>1</v>
      </c>
    </row>
    <row r="151" spans="1:9" hidden="1" x14ac:dyDescent="0.3">
      <c r="A151">
        <v>1992</v>
      </c>
      <c r="B151" t="s">
        <v>119</v>
      </c>
      <c r="C151" t="s">
        <v>120</v>
      </c>
      <c r="D151" t="s">
        <v>54</v>
      </c>
      <c r="E151" t="s">
        <v>48</v>
      </c>
      <c r="F151" s="40">
        <v>0.55278666669999998</v>
      </c>
      <c r="G151">
        <v>1</v>
      </c>
      <c r="H151" s="40">
        <v>0.55278666669999998</v>
      </c>
      <c r="I151">
        <v>1</v>
      </c>
    </row>
    <row r="152" spans="1:9" hidden="1" x14ac:dyDescent="0.3">
      <c r="A152">
        <v>1993</v>
      </c>
      <c r="B152" t="s">
        <v>44</v>
      </c>
      <c r="C152" t="s">
        <v>45</v>
      </c>
      <c r="D152" t="s">
        <v>46</v>
      </c>
      <c r="E152" t="s">
        <v>47</v>
      </c>
      <c r="F152" s="40">
        <v>3.5374519E-2</v>
      </c>
      <c r="G152">
        <v>28</v>
      </c>
      <c r="H152" s="40">
        <v>0.99048653200000003</v>
      </c>
      <c r="I152">
        <v>2</v>
      </c>
    </row>
    <row r="153" spans="1:9" hidden="1" x14ac:dyDescent="0.3">
      <c r="A153">
        <v>1993</v>
      </c>
      <c r="B153" t="s">
        <v>44</v>
      </c>
      <c r="C153" t="s">
        <v>45</v>
      </c>
      <c r="D153" t="s">
        <v>46</v>
      </c>
      <c r="E153" t="s">
        <v>48</v>
      </c>
      <c r="F153" s="40">
        <v>128.03886</v>
      </c>
      <c r="G153">
        <v>1</v>
      </c>
      <c r="H153" s="40">
        <v>128.03886</v>
      </c>
      <c r="I153">
        <v>2</v>
      </c>
    </row>
    <row r="154" spans="1:9" hidden="1" x14ac:dyDescent="0.3">
      <c r="A154">
        <v>1993</v>
      </c>
      <c r="B154" t="s">
        <v>44</v>
      </c>
      <c r="C154" t="s">
        <v>45</v>
      </c>
      <c r="D154" t="s">
        <v>46</v>
      </c>
      <c r="E154" t="s">
        <v>49</v>
      </c>
      <c r="F154" s="40">
        <v>1.0908498999999999E-3</v>
      </c>
      <c r="G154">
        <v>265</v>
      </c>
      <c r="H154" s="40">
        <v>0.28907522349999998</v>
      </c>
      <c r="I154">
        <v>2</v>
      </c>
    </row>
    <row r="155" spans="1:9" hidden="1" x14ac:dyDescent="0.3">
      <c r="A155">
        <v>1993</v>
      </c>
      <c r="B155" t="s">
        <v>50</v>
      </c>
      <c r="C155" t="s">
        <v>51</v>
      </c>
      <c r="D155" t="s">
        <v>46</v>
      </c>
      <c r="E155" t="s">
        <v>47</v>
      </c>
      <c r="F155" s="40">
        <v>1.6881112E-2</v>
      </c>
      <c r="G155">
        <v>28</v>
      </c>
      <c r="H155" s="40">
        <v>0.47267113599999999</v>
      </c>
      <c r="I155">
        <v>2</v>
      </c>
    </row>
    <row r="156" spans="1:9" hidden="1" x14ac:dyDescent="0.3">
      <c r="A156">
        <v>1993</v>
      </c>
      <c r="B156" t="s">
        <v>50</v>
      </c>
      <c r="C156" t="s">
        <v>51</v>
      </c>
      <c r="D156" t="s">
        <v>46</v>
      </c>
      <c r="E156" t="s">
        <v>48</v>
      </c>
      <c r="F156" s="40">
        <v>314.78307999999998</v>
      </c>
      <c r="G156">
        <v>1</v>
      </c>
      <c r="H156" s="40">
        <v>314.78307999999998</v>
      </c>
      <c r="I156">
        <v>2</v>
      </c>
    </row>
    <row r="157" spans="1:9" hidden="1" x14ac:dyDescent="0.3">
      <c r="A157">
        <v>1993</v>
      </c>
      <c r="B157" t="s">
        <v>50</v>
      </c>
      <c r="C157" t="s">
        <v>51</v>
      </c>
      <c r="D157" t="s">
        <v>46</v>
      </c>
      <c r="E157" t="s">
        <v>49</v>
      </c>
      <c r="F157" s="40">
        <v>1.3062636000000001E-2</v>
      </c>
      <c r="G157">
        <v>265</v>
      </c>
      <c r="H157" s="40">
        <v>3.4615985399999998</v>
      </c>
      <c r="I157">
        <v>2</v>
      </c>
    </row>
    <row r="158" spans="1:9" hidden="1" x14ac:dyDescent="0.3">
      <c r="A158">
        <v>1993</v>
      </c>
      <c r="B158" t="s">
        <v>52</v>
      </c>
      <c r="C158" t="s">
        <v>53</v>
      </c>
      <c r="D158" t="s">
        <v>54</v>
      </c>
      <c r="E158" t="s">
        <v>47</v>
      </c>
      <c r="F158" s="40">
        <v>41.67453725</v>
      </c>
      <c r="G158">
        <v>28</v>
      </c>
      <c r="H158" s="40">
        <v>1166.8870429999999</v>
      </c>
      <c r="I158">
        <v>1</v>
      </c>
    </row>
    <row r="159" spans="1:9" hidden="1" x14ac:dyDescent="0.3">
      <c r="A159">
        <v>1993</v>
      </c>
      <c r="B159" t="s">
        <v>55</v>
      </c>
      <c r="C159" t="s">
        <v>56</v>
      </c>
      <c r="D159" t="s">
        <v>54</v>
      </c>
      <c r="E159" t="s">
        <v>47</v>
      </c>
      <c r="F159" s="40">
        <v>1.1900679999999999</v>
      </c>
      <c r="G159">
        <v>28</v>
      </c>
      <c r="H159" s="40">
        <v>33.321904000000004</v>
      </c>
      <c r="I159">
        <v>1</v>
      </c>
    </row>
    <row r="160" spans="1:9" hidden="1" x14ac:dyDescent="0.3">
      <c r="A160">
        <v>1993</v>
      </c>
      <c r="B160" t="s">
        <v>57</v>
      </c>
      <c r="C160" t="s">
        <v>58</v>
      </c>
      <c r="D160" t="s">
        <v>54</v>
      </c>
      <c r="E160" t="s">
        <v>47</v>
      </c>
      <c r="F160" s="40">
        <v>31.86984957</v>
      </c>
      <c r="G160">
        <v>28</v>
      </c>
      <c r="H160" s="40">
        <v>892.35578796000004</v>
      </c>
      <c r="I160">
        <v>1</v>
      </c>
    </row>
    <row r="161" spans="1:9" hidden="1" x14ac:dyDescent="0.3">
      <c r="A161">
        <v>1993</v>
      </c>
      <c r="B161" t="s">
        <v>59</v>
      </c>
      <c r="C161" t="s">
        <v>60</v>
      </c>
      <c r="D161" t="s">
        <v>54</v>
      </c>
      <c r="E161" t="s">
        <v>47</v>
      </c>
      <c r="F161" s="40">
        <v>14.884674479999999</v>
      </c>
      <c r="G161">
        <v>28</v>
      </c>
      <c r="H161" s="40">
        <v>416.77088543999997</v>
      </c>
      <c r="I161">
        <v>1</v>
      </c>
    </row>
    <row r="162" spans="1:9" hidden="1" x14ac:dyDescent="0.3">
      <c r="A162">
        <v>1993</v>
      </c>
      <c r="B162" t="s">
        <v>61</v>
      </c>
      <c r="C162" t="s">
        <v>62</v>
      </c>
      <c r="D162" t="s">
        <v>54</v>
      </c>
      <c r="E162" t="s">
        <v>47</v>
      </c>
      <c r="F162" s="40">
        <v>1.1086232840000001</v>
      </c>
      <c r="G162">
        <v>28</v>
      </c>
      <c r="H162" s="40">
        <v>31.041451951999999</v>
      </c>
      <c r="I162">
        <v>1</v>
      </c>
    </row>
    <row r="163" spans="1:9" hidden="1" x14ac:dyDescent="0.3">
      <c r="A163">
        <v>1993</v>
      </c>
      <c r="B163" t="s">
        <v>63</v>
      </c>
      <c r="C163" t="s">
        <v>64</v>
      </c>
      <c r="D163" t="s">
        <v>54</v>
      </c>
      <c r="E163" t="s">
        <v>47</v>
      </c>
      <c r="F163" s="40">
        <v>1.0525059999999999</v>
      </c>
      <c r="G163">
        <v>28</v>
      </c>
      <c r="H163" s="40">
        <v>29.470168000000001</v>
      </c>
      <c r="I163">
        <v>1</v>
      </c>
    </row>
    <row r="164" spans="1:9" hidden="1" x14ac:dyDescent="0.3">
      <c r="A164">
        <v>1993</v>
      </c>
      <c r="B164" t="s">
        <v>65</v>
      </c>
      <c r="C164" t="s">
        <v>66</v>
      </c>
      <c r="D164" t="s">
        <v>54</v>
      </c>
      <c r="E164" t="s">
        <v>47</v>
      </c>
      <c r="F164" s="40">
        <v>0.64697400000000005</v>
      </c>
      <c r="G164">
        <v>28</v>
      </c>
      <c r="H164" s="40">
        <v>18.115272000000001</v>
      </c>
      <c r="I164">
        <v>1</v>
      </c>
    </row>
    <row r="165" spans="1:9" hidden="1" x14ac:dyDescent="0.3">
      <c r="A165">
        <v>1993</v>
      </c>
      <c r="B165" t="s">
        <v>67</v>
      </c>
      <c r="C165" t="s">
        <v>68</v>
      </c>
      <c r="D165" t="s">
        <v>54</v>
      </c>
      <c r="E165" t="s">
        <v>47</v>
      </c>
      <c r="F165" s="40">
        <v>8.4011487499999996E-2</v>
      </c>
      <c r="G165">
        <v>28</v>
      </c>
      <c r="H165" s="40">
        <v>2.3523216499999999</v>
      </c>
      <c r="I165">
        <v>1</v>
      </c>
    </row>
    <row r="166" spans="1:9" hidden="1" x14ac:dyDescent="0.3">
      <c r="A166">
        <v>1993</v>
      </c>
      <c r="B166" t="s">
        <v>69</v>
      </c>
      <c r="C166" t="s">
        <v>70</v>
      </c>
      <c r="D166" t="s">
        <v>54</v>
      </c>
      <c r="E166" t="s">
        <v>47</v>
      </c>
      <c r="F166" s="40">
        <v>3.0504739999999999</v>
      </c>
      <c r="G166">
        <v>28</v>
      </c>
      <c r="H166" s="40">
        <v>85.413272000000006</v>
      </c>
      <c r="I166">
        <v>1</v>
      </c>
    </row>
    <row r="167" spans="1:9" hidden="1" x14ac:dyDescent="0.3">
      <c r="A167">
        <v>1993</v>
      </c>
      <c r="B167" t="s">
        <v>71</v>
      </c>
      <c r="C167" t="s">
        <v>72</v>
      </c>
      <c r="D167" t="s">
        <v>54</v>
      </c>
      <c r="E167" t="s">
        <v>47</v>
      </c>
      <c r="F167" s="40">
        <v>1.44123368E-2</v>
      </c>
      <c r="G167">
        <v>28</v>
      </c>
      <c r="H167" s="40">
        <v>0.40354543040000002</v>
      </c>
      <c r="I167">
        <v>1</v>
      </c>
    </row>
    <row r="168" spans="1:9" hidden="1" x14ac:dyDescent="0.3">
      <c r="A168">
        <v>1993</v>
      </c>
      <c r="B168" t="s">
        <v>73</v>
      </c>
      <c r="C168" t="s">
        <v>74</v>
      </c>
      <c r="D168" t="s">
        <v>54</v>
      </c>
      <c r="E168" t="s">
        <v>47</v>
      </c>
      <c r="F168" s="40">
        <v>7.5993614220000003</v>
      </c>
      <c r="G168">
        <v>28</v>
      </c>
      <c r="H168" s="40">
        <v>212.78211981600001</v>
      </c>
      <c r="I168">
        <v>1</v>
      </c>
    </row>
    <row r="169" spans="1:9" hidden="1" x14ac:dyDescent="0.3">
      <c r="A169">
        <v>1993</v>
      </c>
      <c r="B169" t="s">
        <v>73</v>
      </c>
      <c r="C169" t="s">
        <v>74</v>
      </c>
      <c r="D169" t="s">
        <v>54</v>
      </c>
      <c r="E169" t="s">
        <v>49</v>
      </c>
      <c r="F169" s="40">
        <v>0.13395073499999999</v>
      </c>
      <c r="G169">
        <v>265</v>
      </c>
      <c r="H169" s="40">
        <v>35.496944775000003</v>
      </c>
      <c r="I169">
        <v>1</v>
      </c>
    </row>
    <row r="170" spans="1:9" hidden="1" x14ac:dyDescent="0.3">
      <c r="A170">
        <v>1993</v>
      </c>
      <c r="B170" t="s">
        <v>75</v>
      </c>
      <c r="C170" t="s">
        <v>76</v>
      </c>
      <c r="D170" t="s">
        <v>54</v>
      </c>
      <c r="E170" t="s">
        <v>47</v>
      </c>
      <c r="F170" s="40">
        <v>0.20974860000000001</v>
      </c>
      <c r="G170">
        <v>28</v>
      </c>
      <c r="H170" s="40">
        <v>5.8729608000000004</v>
      </c>
      <c r="I170">
        <v>1</v>
      </c>
    </row>
    <row r="171" spans="1:9" hidden="1" x14ac:dyDescent="0.3">
      <c r="A171">
        <v>1993</v>
      </c>
      <c r="B171" t="s">
        <v>75</v>
      </c>
      <c r="C171" t="s">
        <v>76</v>
      </c>
      <c r="D171" t="s">
        <v>54</v>
      </c>
      <c r="E171" t="s">
        <v>49</v>
      </c>
      <c r="F171" s="40">
        <v>5.0396140000000004E-3</v>
      </c>
      <c r="G171">
        <v>265</v>
      </c>
      <c r="H171" s="40">
        <v>1.3354977100000001</v>
      </c>
      <c r="I171">
        <v>1</v>
      </c>
    </row>
    <row r="172" spans="1:9" hidden="1" x14ac:dyDescent="0.3">
      <c r="A172">
        <v>1993</v>
      </c>
      <c r="B172" t="s">
        <v>77</v>
      </c>
      <c r="C172" t="s">
        <v>78</v>
      </c>
      <c r="D172" t="s">
        <v>54</v>
      </c>
      <c r="E172" t="s">
        <v>47</v>
      </c>
      <c r="F172" s="40">
        <v>2.5908037140000002</v>
      </c>
      <c r="G172">
        <v>28</v>
      </c>
      <c r="H172" s="40">
        <v>72.542503991999993</v>
      </c>
      <c r="I172">
        <v>1</v>
      </c>
    </row>
    <row r="173" spans="1:9" hidden="1" x14ac:dyDescent="0.3">
      <c r="A173">
        <v>1993</v>
      </c>
      <c r="B173" t="s">
        <v>77</v>
      </c>
      <c r="C173" t="s">
        <v>78</v>
      </c>
      <c r="D173" t="s">
        <v>54</v>
      </c>
      <c r="E173" t="s">
        <v>49</v>
      </c>
      <c r="F173" s="40">
        <v>8.1315496000000001E-2</v>
      </c>
      <c r="G173">
        <v>265</v>
      </c>
      <c r="H173" s="40">
        <v>21.54860644</v>
      </c>
      <c r="I173">
        <v>1</v>
      </c>
    </row>
    <row r="174" spans="1:9" hidden="1" x14ac:dyDescent="0.3">
      <c r="A174">
        <v>1993</v>
      </c>
      <c r="B174" t="s">
        <v>79</v>
      </c>
      <c r="C174" t="s">
        <v>80</v>
      </c>
      <c r="D174" t="s">
        <v>54</v>
      </c>
      <c r="E174" t="s">
        <v>47</v>
      </c>
      <c r="F174" s="40">
        <v>0.541547</v>
      </c>
      <c r="G174">
        <v>28</v>
      </c>
      <c r="H174" s="40">
        <v>15.163316</v>
      </c>
      <c r="I174">
        <v>1</v>
      </c>
    </row>
    <row r="175" spans="1:9" hidden="1" x14ac:dyDescent="0.3">
      <c r="A175">
        <v>1993</v>
      </c>
      <c r="B175" t="s">
        <v>79</v>
      </c>
      <c r="C175" t="s">
        <v>80</v>
      </c>
      <c r="D175" t="s">
        <v>54</v>
      </c>
      <c r="E175" t="s">
        <v>49</v>
      </c>
      <c r="F175" s="40">
        <v>3.8364083E-2</v>
      </c>
      <c r="G175">
        <v>265</v>
      </c>
      <c r="H175" s="40">
        <v>10.166481995</v>
      </c>
      <c r="I175">
        <v>1</v>
      </c>
    </row>
    <row r="176" spans="1:9" hidden="1" x14ac:dyDescent="0.3">
      <c r="A176">
        <v>1993</v>
      </c>
      <c r="B176" t="s">
        <v>81</v>
      </c>
      <c r="C176" t="s">
        <v>82</v>
      </c>
      <c r="D176" t="s">
        <v>54</v>
      </c>
      <c r="E176" t="s">
        <v>47</v>
      </c>
      <c r="F176" s="40">
        <v>1.9153735000000001</v>
      </c>
      <c r="G176">
        <v>28</v>
      </c>
      <c r="H176" s="40">
        <v>53.630457999999997</v>
      </c>
      <c r="I176">
        <v>1</v>
      </c>
    </row>
    <row r="177" spans="1:9" hidden="1" x14ac:dyDescent="0.3">
      <c r="A177">
        <v>1993</v>
      </c>
      <c r="B177" t="s">
        <v>81</v>
      </c>
      <c r="C177" t="s">
        <v>82</v>
      </c>
      <c r="D177" t="s">
        <v>54</v>
      </c>
      <c r="E177" t="s">
        <v>49</v>
      </c>
      <c r="F177" s="40">
        <v>1.4351421E-2</v>
      </c>
      <c r="G177">
        <v>265</v>
      </c>
      <c r="H177" s="40">
        <v>3.8031265649999999</v>
      </c>
      <c r="I177">
        <v>1</v>
      </c>
    </row>
    <row r="178" spans="1:9" hidden="1" x14ac:dyDescent="0.3">
      <c r="A178">
        <v>1993</v>
      </c>
      <c r="B178" t="s">
        <v>83</v>
      </c>
      <c r="C178" t="s">
        <v>84</v>
      </c>
      <c r="D178" t="s">
        <v>54</v>
      </c>
      <c r="E178" t="s">
        <v>47</v>
      </c>
      <c r="F178" s="40">
        <v>5.98992E-2</v>
      </c>
      <c r="G178">
        <v>28</v>
      </c>
      <c r="H178" s="40">
        <v>1.6771776</v>
      </c>
      <c r="I178">
        <v>1</v>
      </c>
    </row>
    <row r="179" spans="1:9" hidden="1" x14ac:dyDescent="0.3">
      <c r="A179">
        <v>1993</v>
      </c>
      <c r="B179" t="s">
        <v>83</v>
      </c>
      <c r="C179" t="s">
        <v>84</v>
      </c>
      <c r="D179" t="s">
        <v>54</v>
      </c>
      <c r="E179" t="s">
        <v>49</v>
      </c>
      <c r="F179" s="40">
        <v>5.2417319999999998E-3</v>
      </c>
      <c r="G179">
        <v>265</v>
      </c>
      <c r="H179" s="40">
        <v>1.3890589799999999</v>
      </c>
      <c r="I179">
        <v>1</v>
      </c>
    </row>
    <row r="180" spans="1:9" hidden="1" x14ac:dyDescent="0.3">
      <c r="A180">
        <v>1993</v>
      </c>
      <c r="B180" t="s">
        <v>85</v>
      </c>
      <c r="C180" t="s">
        <v>86</v>
      </c>
      <c r="D180" t="s">
        <v>54</v>
      </c>
      <c r="E180" t="s">
        <v>47</v>
      </c>
      <c r="F180" s="40">
        <v>0.36104219999999998</v>
      </c>
      <c r="G180">
        <v>28</v>
      </c>
      <c r="H180" s="40">
        <v>10.109181599999999</v>
      </c>
      <c r="I180">
        <v>1</v>
      </c>
    </row>
    <row r="181" spans="1:9" hidden="1" x14ac:dyDescent="0.3">
      <c r="A181">
        <v>1993</v>
      </c>
      <c r="B181" t="s">
        <v>85</v>
      </c>
      <c r="C181" t="s">
        <v>86</v>
      </c>
      <c r="D181" t="s">
        <v>54</v>
      </c>
      <c r="E181" t="s">
        <v>49</v>
      </c>
      <c r="F181" s="40">
        <v>1.1694539E-2</v>
      </c>
      <c r="G181">
        <v>265</v>
      </c>
      <c r="H181" s="40">
        <v>3.0990528350000002</v>
      </c>
      <c r="I181">
        <v>1</v>
      </c>
    </row>
    <row r="182" spans="1:9" hidden="1" x14ac:dyDescent="0.3">
      <c r="A182">
        <v>1993</v>
      </c>
      <c r="B182" t="s">
        <v>87</v>
      </c>
      <c r="C182" t="s">
        <v>88</v>
      </c>
      <c r="D182" t="s">
        <v>54</v>
      </c>
      <c r="E182" t="s">
        <v>47</v>
      </c>
      <c r="F182" s="40">
        <v>0.288184</v>
      </c>
      <c r="G182">
        <v>28</v>
      </c>
      <c r="H182" s="40">
        <v>8.0691520000000008</v>
      </c>
      <c r="I182">
        <v>1</v>
      </c>
    </row>
    <row r="183" spans="1:9" hidden="1" x14ac:dyDescent="0.3">
      <c r="A183">
        <v>1993</v>
      </c>
      <c r="B183" t="s">
        <v>87</v>
      </c>
      <c r="C183" t="s">
        <v>88</v>
      </c>
      <c r="D183" t="s">
        <v>54</v>
      </c>
      <c r="E183" t="s">
        <v>49</v>
      </c>
      <c r="F183" s="40">
        <v>6.4839219999999996E-3</v>
      </c>
      <c r="G183">
        <v>265</v>
      </c>
      <c r="H183" s="40">
        <v>1.7182393300000001</v>
      </c>
      <c r="I183">
        <v>1</v>
      </c>
    </row>
    <row r="184" spans="1:9" hidden="1" x14ac:dyDescent="0.3">
      <c r="A184">
        <v>1993</v>
      </c>
      <c r="B184" t="s">
        <v>89</v>
      </c>
      <c r="C184" t="s">
        <v>90</v>
      </c>
      <c r="D184" t="s">
        <v>54</v>
      </c>
      <c r="E184" t="s">
        <v>47</v>
      </c>
      <c r="F184" s="40">
        <v>1.8414900000000001E-2</v>
      </c>
      <c r="G184">
        <v>28</v>
      </c>
      <c r="H184" s="40">
        <v>0.5156172</v>
      </c>
      <c r="I184">
        <v>1</v>
      </c>
    </row>
    <row r="185" spans="1:9" hidden="1" x14ac:dyDescent="0.3">
      <c r="A185">
        <v>1993</v>
      </c>
      <c r="B185" t="s">
        <v>91</v>
      </c>
      <c r="C185" t="s">
        <v>92</v>
      </c>
      <c r="D185" t="s">
        <v>54</v>
      </c>
      <c r="E185" t="s">
        <v>47</v>
      </c>
      <c r="F185" s="40">
        <v>2.0796499999999999E-2</v>
      </c>
      <c r="G185">
        <v>28</v>
      </c>
      <c r="H185" s="40">
        <v>0.58230199999999999</v>
      </c>
      <c r="I185">
        <v>1</v>
      </c>
    </row>
    <row r="186" spans="1:9" hidden="1" x14ac:dyDescent="0.3">
      <c r="A186">
        <v>1993</v>
      </c>
      <c r="B186" t="s">
        <v>91</v>
      </c>
      <c r="C186" t="s">
        <v>92</v>
      </c>
      <c r="D186" t="s">
        <v>54</v>
      </c>
      <c r="E186" t="s">
        <v>49</v>
      </c>
      <c r="F186" s="40">
        <v>8.4176470000000003E-3</v>
      </c>
      <c r="G186">
        <v>265</v>
      </c>
      <c r="H186" s="40">
        <v>2.2306764549999998</v>
      </c>
      <c r="I186">
        <v>1</v>
      </c>
    </row>
    <row r="187" spans="1:9" hidden="1" x14ac:dyDescent="0.3">
      <c r="A187">
        <v>1993</v>
      </c>
      <c r="B187" t="s">
        <v>93</v>
      </c>
      <c r="C187" t="s">
        <v>94</v>
      </c>
      <c r="D187" t="s">
        <v>54</v>
      </c>
      <c r="E187" t="s">
        <v>49</v>
      </c>
      <c r="F187" s="40">
        <v>0.133277967</v>
      </c>
      <c r="G187">
        <v>265</v>
      </c>
      <c r="H187" s="40">
        <v>35.318661255000002</v>
      </c>
      <c r="I187">
        <v>1</v>
      </c>
    </row>
    <row r="188" spans="1:9" hidden="1" x14ac:dyDescent="0.3">
      <c r="A188">
        <v>1993</v>
      </c>
      <c r="B188" t="s">
        <v>95</v>
      </c>
      <c r="C188" t="s">
        <v>96</v>
      </c>
      <c r="D188" t="s">
        <v>54</v>
      </c>
      <c r="E188" t="s">
        <v>49</v>
      </c>
      <c r="F188" s="40">
        <v>3.8253499000000003E-2</v>
      </c>
      <c r="G188">
        <v>265</v>
      </c>
      <c r="H188" s="40">
        <v>10.137177234999999</v>
      </c>
      <c r="I188">
        <v>1</v>
      </c>
    </row>
    <row r="189" spans="1:9" hidden="1" x14ac:dyDescent="0.3">
      <c r="A189">
        <v>1993</v>
      </c>
      <c r="B189" t="s">
        <v>97</v>
      </c>
      <c r="C189" t="s">
        <v>98</v>
      </c>
      <c r="D189" t="s">
        <v>54</v>
      </c>
      <c r="E189" t="s">
        <v>49</v>
      </c>
      <c r="F189" s="40">
        <v>1.7136649558999999</v>
      </c>
      <c r="G189">
        <v>265</v>
      </c>
      <c r="H189" s="40">
        <v>454.12121331349999</v>
      </c>
      <c r="I189">
        <v>1</v>
      </c>
    </row>
    <row r="190" spans="1:9" hidden="1" x14ac:dyDescent="0.3">
      <c r="A190">
        <v>1993</v>
      </c>
      <c r="B190" t="s">
        <v>99</v>
      </c>
      <c r="C190" t="s">
        <v>100</v>
      </c>
      <c r="D190" t="s">
        <v>54</v>
      </c>
      <c r="E190" t="s">
        <v>49</v>
      </c>
      <c r="F190" s="40">
        <v>0.75447861699999996</v>
      </c>
      <c r="G190">
        <v>265</v>
      </c>
      <c r="H190" s="40">
        <v>199.93683350500001</v>
      </c>
      <c r="I190">
        <v>1</v>
      </c>
    </row>
    <row r="191" spans="1:9" hidden="1" x14ac:dyDescent="0.3">
      <c r="A191">
        <v>1993</v>
      </c>
      <c r="B191" t="s">
        <v>101</v>
      </c>
      <c r="C191" t="s">
        <v>102</v>
      </c>
      <c r="D191" t="s">
        <v>54</v>
      </c>
      <c r="E191" t="s">
        <v>49</v>
      </c>
      <c r="F191" s="40">
        <v>1.76814E-2</v>
      </c>
      <c r="G191">
        <v>265</v>
      </c>
      <c r="H191" s="40">
        <v>4.6855710000000004</v>
      </c>
      <c r="I191">
        <v>1</v>
      </c>
    </row>
    <row r="192" spans="1:9" hidden="1" x14ac:dyDescent="0.3">
      <c r="A192">
        <v>1993</v>
      </c>
      <c r="B192" t="s">
        <v>103</v>
      </c>
      <c r="C192" t="s">
        <v>104</v>
      </c>
      <c r="D192" t="s">
        <v>54</v>
      </c>
      <c r="E192" t="s">
        <v>49</v>
      </c>
      <c r="F192" s="40">
        <v>0.62264268</v>
      </c>
      <c r="G192">
        <v>265</v>
      </c>
      <c r="H192" s="40">
        <v>165.0003102</v>
      </c>
      <c r="I192">
        <v>1</v>
      </c>
    </row>
    <row r="193" spans="1:9" hidden="1" x14ac:dyDescent="0.3">
      <c r="A193">
        <v>1993</v>
      </c>
      <c r="B193" t="s">
        <v>105</v>
      </c>
      <c r="C193" t="s">
        <v>106</v>
      </c>
      <c r="D193" t="s">
        <v>54</v>
      </c>
      <c r="E193" t="s">
        <v>49</v>
      </c>
      <c r="F193" s="40">
        <v>0.35459790829999999</v>
      </c>
      <c r="G193">
        <v>265</v>
      </c>
      <c r="H193" s="40">
        <v>93.968445699499995</v>
      </c>
      <c r="I193">
        <v>1</v>
      </c>
    </row>
    <row r="194" spans="1:9" hidden="1" x14ac:dyDescent="0.3">
      <c r="A194">
        <v>1993</v>
      </c>
      <c r="B194" t="s">
        <v>107</v>
      </c>
      <c r="C194" t="s">
        <v>108</v>
      </c>
      <c r="D194" t="s">
        <v>54</v>
      </c>
      <c r="E194" t="s">
        <v>49</v>
      </c>
      <c r="F194" s="40">
        <v>1.2045909100000001</v>
      </c>
      <c r="G194">
        <v>265</v>
      </c>
      <c r="H194" s="40">
        <v>319.21659115</v>
      </c>
      <c r="I194">
        <v>1</v>
      </c>
    </row>
    <row r="195" spans="1:9" hidden="1" x14ac:dyDescent="0.3">
      <c r="A195">
        <v>1993</v>
      </c>
      <c r="B195" t="s">
        <v>109</v>
      </c>
      <c r="C195" t="s">
        <v>110</v>
      </c>
      <c r="D195" t="s">
        <v>54</v>
      </c>
      <c r="E195" t="s">
        <v>49</v>
      </c>
      <c r="F195" s="40">
        <v>0.23984150600000001</v>
      </c>
      <c r="G195">
        <v>265</v>
      </c>
      <c r="H195" s="40">
        <v>63.557999090000003</v>
      </c>
      <c r="I195">
        <v>1</v>
      </c>
    </row>
    <row r="196" spans="1:9" hidden="1" x14ac:dyDescent="0.3">
      <c r="A196">
        <v>1993</v>
      </c>
      <c r="B196" t="s">
        <v>111</v>
      </c>
      <c r="C196" t="s">
        <v>112</v>
      </c>
      <c r="D196" t="s">
        <v>54</v>
      </c>
      <c r="E196" t="s">
        <v>49</v>
      </c>
      <c r="F196" s="40">
        <v>0.53298354489999999</v>
      </c>
      <c r="G196">
        <v>265</v>
      </c>
      <c r="H196" s="40">
        <v>141.24063939850001</v>
      </c>
      <c r="I196">
        <v>1</v>
      </c>
    </row>
    <row r="197" spans="1:9" hidden="1" x14ac:dyDescent="0.3">
      <c r="A197">
        <v>1993</v>
      </c>
      <c r="B197" t="s">
        <v>113</v>
      </c>
      <c r="C197" t="s">
        <v>114</v>
      </c>
      <c r="D197" t="s">
        <v>54</v>
      </c>
      <c r="E197" t="s">
        <v>47</v>
      </c>
      <c r="F197" s="40">
        <v>0.6420049524</v>
      </c>
      <c r="G197">
        <v>28</v>
      </c>
      <c r="H197" s="40">
        <v>17.976138667200001</v>
      </c>
      <c r="I197">
        <v>1</v>
      </c>
    </row>
    <row r="198" spans="1:9" hidden="1" x14ac:dyDescent="0.3">
      <c r="A198">
        <v>1993</v>
      </c>
      <c r="B198" t="s">
        <v>113</v>
      </c>
      <c r="C198" t="s">
        <v>114</v>
      </c>
      <c r="D198" t="s">
        <v>54</v>
      </c>
      <c r="E198" t="s">
        <v>49</v>
      </c>
      <c r="F198" s="40">
        <v>1.66445728E-2</v>
      </c>
      <c r="G198">
        <v>265</v>
      </c>
      <c r="H198" s="40">
        <v>4.4108117919999996</v>
      </c>
      <c r="I198">
        <v>1</v>
      </c>
    </row>
    <row r="199" spans="1:9" hidden="1" x14ac:dyDescent="0.3">
      <c r="A199">
        <v>1993</v>
      </c>
      <c r="B199" t="s">
        <v>115</v>
      </c>
      <c r="C199" t="s">
        <v>116</v>
      </c>
      <c r="D199" t="s">
        <v>54</v>
      </c>
      <c r="E199" t="s">
        <v>48</v>
      </c>
      <c r="F199" s="40">
        <v>158.30760000000001</v>
      </c>
      <c r="G199">
        <v>1</v>
      </c>
      <c r="H199" s="40">
        <v>158.30760000000001</v>
      </c>
      <c r="I199">
        <v>1</v>
      </c>
    </row>
    <row r="200" spans="1:9" hidden="1" x14ac:dyDescent="0.3">
      <c r="A200">
        <v>1993</v>
      </c>
      <c r="B200" t="s">
        <v>117</v>
      </c>
      <c r="C200" t="s">
        <v>118</v>
      </c>
      <c r="D200" t="s">
        <v>54</v>
      </c>
      <c r="E200" t="s">
        <v>48</v>
      </c>
      <c r="F200" s="40">
        <v>34.958733330000001</v>
      </c>
      <c r="G200">
        <v>1</v>
      </c>
      <c r="H200" s="40">
        <v>34.958733330000001</v>
      </c>
      <c r="I200">
        <v>1</v>
      </c>
    </row>
    <row r="201" spans="1:9" hidden="1" x14ac:dyDescent="0.3">
      <c r="A201">
        <v>1993</v>
      </c>
      <c r="B201" t="s">
        <v>119</v>
      </c>
      <c r="C201" t="s">
        <v>120</v>
      </c>
      <c r="D201" t="s">
        <v>54</v>
      </c>
      <c r="E201" t="s">
        <v>48</v>
      </c>
      <c r="F201" s="40">
        <v>0.55278666669999998</v>
      </c>
      <c r="G201">
        <v>1</v>
      </c>
      <c r="H201" s="40">
        <v>0.55278666669999998</v>
      </c>
      <c r="I201">
        <v>1</v>
      </c>
    </row>
    <row r="202" spans="1:9" hidden="1" x14ac:dyDescent="0.3">
      <c r="A202">
        <v>1994</v>
      </c>
      <c r="B202" t="s">
        <v>44</v>
      </c>
      <c r="C202" t="s">
        <v>45</v>
      </c>
      <c r="D202" t="s">
        <v>46</v>
      </c>
      <c r="E202" t="s">
        <v>47</v>
      </c>
      <c r="F202" s="40">
        <v>3.0719804E-2</v>
      </c>
      <c r="G202">
        <v>28</v>
      </c>
      <c r="H202" s="40">
        <v>0.86015451200000004</v>
      </c>
      <c r="I202">
        <v>2</v>
      </c>
    </row>
    <row r="203" spans="1:9" hidden="1" x14ac:dyDescent="0.3">
      <c r="A203">
        <v>1994</v>
      </c>
      <c r="B203" t="s">
        <v>44</v>
      </c>
      <c r="C203" t="s">
        <v>45</v>
      </c>
      <c r="D203" t="s">
        <v>46</v>
      </c>
      <c r="E203" t="s">
        <v>48</v>
      </c>
      <c r="F203" s="40">
        <v>122.42221000000001</v>
      </c>
      <c r="G203">
        <v>1</v>
      </c>
      <c r="H203" s="40">
        <v>122.42221000000001</v>
      </c>
      <c r="I203">
        <v>2</v>
      </c>
    </row>
    <row r="204" spans="1:9" hidden="1" x14ac:dyDescent="0.3">
      <c r="A204">
        <v>1994</v>
      </c>
      <c r="B204" t="s">
        <v>44</v>
      </c>
      <c r="C204" t="s">
        <v>45</v>
      </c>
      <c r="D204" t="s">
        <v>46</v>
      </c>
      <c r="E204" t="s">
        <v>49</v>
      </c>
      <c r="F204" s="40">
        <v>1.0350463000000001E-3</v>
      </c>
      <c r="G204">
        <v>265</v>
      </c>
      <c r="H204" s="40">
        <v>0.27428726949999999</v>
      </c>
      <c r="I204">
        <v>2</v>
      </c>
    </row>
    <row r="205" spans="1:9" hidden="1" x14ac:dyDescent="0.3">
      <c r="A205">
        <v>1994</v>
      </c>
      <c r="B205" t="s">
        <v>50</v>
      </c>
      <c r="C205" t="s">
        <v>51</v>
      </c>
      <c r="D205" t="s">
        <v>46</v>
      </c>
      <c r="E205" t="s">
        <v>47</v>
      </c>
      <c r="F205" s="40">
        <v>1.5138197000000001E-2</v>
      </c>
      <c r="G205">
        <v>28</v>
      </c>
      <c r="H205" s="40">
        <v>0.423869516</v>
      </c>
      <c r="I205">
        <v>2</v>
      </c>
    </row>
    <row r="206" spans="1:9" hidden="1" x14ac:dyDescent="0.3">
      <c r="A206">
        <v>1994</v>
      </c>
      <c r="B206" t="s">
        <v>50</v>
      </c>
      <c r="C206" t="s">
        <v>51</v>
      </c>
      <c r="D206" t="s">
        <v>46</v>
      </c>
      <c r="E206" t="s">
        <v>48</v>
      </c>
      <c r="F206" s="40">
        <v>282.28286000000003</v>
      </c>
      <c r="G206">
        <v>1</v>
      </c>
      <c r="H206" s="40">
        <v>282.28286000000003</v>
      </c>
      <c r="I206">
        <v>2</v>
      </c>
    </row>
    <row r="207" spans="1:9" hidden="1" x14ac:dyDescent="0.3">
      <c r="A207">
        <v>1994</v>
      </c>
      <c r="B207" t="s">
        <v>50</v>
      </c>
      <c r="C207" t="s">
        <v>51</v>
      </c>
      <c r="D207" t="s">
        <v>46</v>
      </c>
      <c r="E207" t="s">
        <v>49</v>
      </c>
      <c r="F207" s="40">
        <v>1.1713965999999999E-2</v>
      </c>
      <c r="G207">
        <v>265</v>
      </c>
      <c r="H207" s="40">
        <v>3.1042009899999998</v>
      </c>
      <c r="I207">
        <v>2</v>
      </c>
    </row>
    <row r="208" spans="1:9" hidden="1" x14ac:dyDescent="0.3">
      <c r="A208">
        <v>1994</v>
      </c>
      <c r="B208" t="s">
        <v>52</v>
      </c>
      <c r="C208" t="s">
        <v>53</v>
      </c>
      <c r="D208" t="s">
        <v>54</v>
      </c>
      <c r="E208" t="s">
        <v>47</v>
      </c>
      <c r="F208" s="40">
        <v>40.855093609999997</v>
      </c>
      <c r="G208">
        <v>28</v>
      </c>
      <c r="H208" s="40">
        <v>1143.94262108</v>
      </c>
      <c r="I208">
        <v>1</v>
      </c>
    </row>
    <row r="209" spans="1:9" hidden="1" x14ac:dyDescent="0.3">
      <c r="A209">
        <v>1994</v>
      </c>
      <c r="B209" t="s">
        <v>55</v>
      </c>
      <c r="C209" t="s">
        <v>56</v>
      </c>
      <c r="D209" t="s">
        <v>54</v>
      </c>
      <c r="E209" t="s">
        <v>47</v>
      </c>
      <c r="F209" s="40">
        <v>1.4904660000000001</v>
      </c>
      <c r="G209">
        <v>28</v>
      </c>
      <c r="H209" s="40">
        <v>41.733047999999997</v>
      </c>
      <c r="I209">
        <v>1</v>
      </c>
    </row>
    <row r="210" spans="1:9" hidden="1" x14ac:dyDescent="0.3">
      <c r="A210">
        <v>1994</v>
      </c>
      <c r="B210" t="s">
        <v>57</v>
      </c>
      <c r="C210" t="s">
        <v>58</v>
      </c>
      <c r="D210" t="s">
        <v>54</v>
      </c>
      <c r="E210" t="s">
        <v>47</v>
      </c>
      <c r="F210" s="40">
        <v>32.233938770000002</v>
      </c>
      <c r="G210">
        <v>28</v>
      </c>
      <c r="H210" s="40">
        <v>902.55028556000002</v>
      </c>
      <c r="I210">
        <v>1</v>
      </c>
    </row>
    <row r="211" spans="1:9" hidden="1" x14ac:dyDescent="0.3">
      <c r="A211">
        <v>1994</v>
      </c>
      <c r="B211" t="s">
        <v>59</v>
      </c>
      <c r="C211" t="s">
        <v>60</v>
      </c>
      <c r="D211" t="s">
        <v>54</v>
      </c>
      <c r="E211" t="s">
        <v>47</v>
      </c>
      <c r="F211" s="40">
        <v>16.62430535</v>
      </c>
      <c r="G211">
        <v>28</v>
      </c>
      <c r="H211" s="40">
        <v>465.48054980000001</v>
      </c>
      <c r="I211">
        <v>1</v>
      </c>
    </row>
    <row r="212" spans="1:9" hidden="1" x14ac:dyDescent="0.3">
      <c r="A212">
        <v>1994</v>
      </c>
      <c r="B212" t="s">
        <v>61</v>
      </c>
      <c r="C212" t="s">
        <v>62</v>
      </c>
      <c r="D212" t="s">
        <v>54</v>
      </c>
      <c r="E212" t="s">
        <v>47</v>
      </c>
      <c r="F212" s="40">
        <v>1.089539332</v>
      </c>
      <c r="G212">
        <v>28</v>
      </c>
      <c r="H212" s="40">
        <v>30.507101295999998</v>
      </c>
      <c r="I212">
        <v>1</v>
      </c>
    </row>
    <row r="213" spans="1:9" hidden="1" x14ac:dyDescent="0.3">
      <c r="A213">
        <v>1994</v>
      </c>
      <c r="B213" t="s">
        <v>63</v>
      </c>
      <c r="C213" t="s">
        <v>64</v>
      </c>
      <c r="D213" t="s">
        <v>54</v>
      </c>
      <c r="E213" t="s">
        <v>47</v>
      </c>
      <c r="F213" s="40">
        <v>1.042405</v>
      </c>
      <c r="G213">
        <v>28</v>
      </c>
      <c r="H213" s="40">
        <v>29.187339999999999</v>
      </c>
      <c r="I213">
        <v>1</v>
      </c>
    </row>
    <row r="214" spans="1:9" hidden="1" x14ac:dyDescent="0.3">
      <c r="A214">
        <v>1994</v>
      </c>
      <c r="B214" t="s">
        <v>65</v>
      </c>
      <c r="C214" t="s">
        <v>66</v>
      </c>
      <c r="D214" t="s">
        <v>54</v>
      </c>
      <c r="E214" t="s">
        <v>47</v>
      </c>
      <c r="F214" s="40">
        <v>0.67271400000000003</v>
      </c>
      <c r="G214">
        <v>28</v>
      </c>
      <c r="H214" s="40">
        <v>18.835992000000001</v>
      </c>
      <c r="I214">
        <v>1</v>
      </c>
    </row>
    <row r="215" spans="1:9" hidden="1" x14ac:dyDescent="0.3">
      <c r="A215">
        <v>1994</v>
      </c>
      <c r="B215" t="s">
        <v>67</v>
      </c>
      <c r="C215" t="s">
        <v>68</v>
      </c>
      <c r="D215" t="s">
        <v>54</v>
      </c>
      <c r="E215" t="s">
        <v>47</v>
      </c>
      <c r="F215" s="40">
        <v>8.3997716799999997E-2</v>
      </c>
      <c r="G215">
        <v>28</v>
      </c>
      <c r="H215" s="40">
        <v>2.3519360703999999</v>
      </c>
      <c r="I215">
        <v>1</v>
      </c>
    </row>
    <row r="216" spans="1:9" hidden="1" x14ac:dyDescent="0.3">
      <c r="A216">
        <v>1994</v>
      </c>
      <c r="B216" t="s">
        <v>69</v>
      </c>
      <c r="C216" t="s">
        <v>70</v>
      </c>
      <c r="D216" t="s">
        <v>54</v>
      </c>
      <c r="E216" t="s">
        <v>47</v>
      </c>
      <c r="F216" s="40">
        <v>3.0501520000000002</v>
      </c>
      <c r="G216">
        <v>28</v>
      </c>
      <c r="H216" s="40">
        <v>85.404256000000004</v>
      </c>
      <c r="I216">
        <v>1</v>
      </c>
    </row>
    <row r="217" spans="1:9" hidden="1" x14ac:dyDescent="0.3">
      <c r="A217">
        <v>1994</v>
      </c>
      <c r="B217" t="s">
        <v>71</v>
      </c>
      <c r="C217" t="s">
        <v>72</v>
      </c>
      <c r="D217" t="s">
        <v>54</v>
      </c>
      <c r="E217" t="s">
        <v>47</v>
      </c>
      <c r="F217" s="40">
        <v>1.6342949400000001E-2</v>
      </c>
      <c r="G217">
        <v>28</v>
      </c>
      <c r="H217" s="40">
        <v>0.45760258320000002</v>
      </c>
      <c r="I217">
        <v>1</v>
      </c>
    </row>
    <row r="218" spans="1:9" hidden="1" x14ac:dyDescent="0.3">
      <c r="A218">
        <v>1994</v>
      </c>
      <c r="B218" t="s">
        <v>73</v>
      </c>
      <c r="C218" t="s">
        <v>74</v>
      </c>
      <c r="D218" t="s">
        <v>54</v>
      </c>
      <c r="E218" t="s">
        <v>47</v>
      </c>
      <c r="F218" s="40">
        <v>7.58819731</v>
      </c>
      <c r="G218">
        <v>28</v>
      </c>
      <c r="H218" s="40">
        <v>212.46952468000001</v>
      </c>
      <c r="I218">
        <v>1</v>
      </c>
    </row>
    <row r="219" spans="1:9" hidden="1" x14ac:dyDescent="0.3">
      <c r="A219">
        <v>1994</v>
      </c>
      <c r="B219" t="s">
        <v>73</v>
      </c>
      <c r="C219" t="s">
        <v>74</v>
      </c>
      <c r="D219" t="s">
        <v>54</v>
      </c>
      <c r="E219" t="s">
        <v>49</v>
      </c>
      <c r="F219" s="40">
        <v>0.12846442899999999</v>
      </c>
      <c r="G219">
        <v>265</v>
      </c>
      <c r="H219" s="40">
        <v>34.043073685000003</v>
      </c>
      <c r="I219">
        <v>1</v>
      </c>
    </row>
    <row r="220" spans="1:9" hidden="1" x14ac:dyDescent="0.3">
      <c r="A220">
        <v>1994</v>
      </c>
      <c r="B220" t="s">
        <v>75</v>
      </c>
      <c r="C220" t="s">
        <v>76</v>
      </c>
      <c r="D220" t="s">
        <v>54</v>
      </c>
      <c r="E220" t="s">
        <v>47</v>
      </c>
      <c r="F220" s="40">
        <v>0.26269360000000003</v>
      </c>
      <c r="G220">
        <v>28</v>
      </c>
      <c r="H220" s="40">
        <v>7.3554208000000001</v>
      </c>
      <c r="I220">
        <v>1</v>
      </c>
    </row>
    <row r="221" spans="1:9" hidden="1" x14ac:dyDescent="0.3">
      <c r="A221">
        <v>1994</v>
      </c>
      <c r="B221" t="s">
        <v>75</v>
      </c>
      <c r="C221" t="s">
        <v>76</v>
      </c>
      <c r="D221" t="s">
        <v>54</v>
      </c>
      <c r="E221" t="s">
        <v>49</v>
      </c>
      <c r="F221" s="40">
        <v>6.311718E-3</v>
      </c>
      <c r="G221">
        <v>265</v>
      </c>
      <c r="H221" s="40">
        <v>1.67260527</v>
      </c>
      <c r="I221">
        <v>1</v>
      </c>
    </row>
    <row r="222" spans="1:9" hidden="1" x14ac:dyDescent="0.3">
      <c r="A222">
        <v>1994</v>
      </c>
      <c r="B222" t="s">
        <v>77</v>
      </c>
      <c r="C222" t="s">
        <v>78</v>
      </c>
      <c r="D222" t="s">
        <v>54</v>
      </c>
      <c r="E222" t="s">
        <v>47</v>
      </c>
      <c r="F222" s="40">
        <v>2.6809510799999998</v>
      </c>
      <c r="G222">
        <v>28</v>
      </c>
      <c r="H222" s="40">
        <v>75.066630239999995</v>
      </c>
      <c r="I222">
        <v>1</v>
      </c>
    </row>
    <row r="223" spans="1:9" hidden="1" x14ac:dyDescent="0.3">
      <c r="A223">
        <v>1994</v>
      </c>
      <c r="B223" t="s">
        <v>77</v>
      </c>
      <c r="C223" t="s">
        <v>78</v>
      </c>
      <c r="D223" t="s">
        <v>54</v>
      </c>
      <c r="E223" t="s">
        <v>49</v>
      </c>
      <c r="F223" s="40">
        <v>8.1933005000000003E-2</v>
      </c>
      <c r="G223">
        <v>265</v>
      </c>
      <c r="H223" s="40">
        <v>21.712246324999999</v>
      </c>
      <c r="I223">
        <v>1</v>
      </c>
    </row>
    <row r="224" spans="1:9" hidden="1" x14ac:dyDescent="0.3">
      <c r="A224">
        <v>1994</v>
      </c>
      <c r="B224" t="s">
        <v>79</v>
      </c>
      <c r="C224" t="s">
        <v>80</v>
      </c>
      <c r="D224" t="s">
        <v>54</v>
      </c>
      <c r="E224" t="s">
        <v>47</v>
      </c>
      <c r="F224" s="40">
        <v>0.60533190000000003</v>
      </c>
      <c r="G224">
        <v>28</v>
      </c>
      <c r="H224" s="40">
        <v>16.9492932</v>
      </c>
      <c r="I224">
        <v>1</v>
      </c>
    </row>
    <row r="225" spans="1:9" hidden="1" x14ac:dyDescent="0.3">
      <c r="A225">
        <v>1994</v>
      </c>
      <c r="B225" t="s">
        <v>79</v>
      </c>
      <c r="C225" t="s">
        <v>80</v>
      </c>
      <c r="D225" t="s">
        <v>54</v>
      </c>
      <c r="E225" t="s">
        <v>49</v>
      </c>
      <c r="F225" s="40">
        <v>4.2843464999999997E-2</v>
      </c>
      <c r="G225">
        <v>265</v>
      </c>
      <c r="H225" s="40">
        <v>11.353518225</v>
      </c>
      <c r="I225">
        <v>1</v>
      </c>
    </row>
    <row r="226" spans="1:9" hidden="1" x14ac:dyDescent="0.3">
      <c r="A226">
        <v>1994</v>
      </c>
      <c r="B226" t="s">
        <v>81</v>
      </c>
      <c r="C226" t="s">
        <v>82</v>
      </c>
      <c r="D226" t="s">
        <v>54</v>
      </c>
      <c r="E226" t="s">
        <v>47</v>
      </c>
      <c r="F226" s="40">
        <v>1.8960687000000001</v>
      </c>
      <c r="G226">
        <v>28</v>
      </c>
      <c r="H226" s="40">
        <v>53.089923599999999</v>
      </c>
      <c r="I226">
        <v>1</v>
      </c>
    </row>
    <row r="227" spans="1:9" hidden="1" x14ac:dyDescent="0.3">
      <c r="A227">
        <v>1994</v>
      </c>
      <c r="B227" t="s">
        <v>81</v>
      </c>
      <c r="C227" t="s">
        <v>82</v>
      </c>
      <c r="D227" t="s">
        <v>54</v>
      </c>
      <c r="E227" t="s">
        <v>49</v>
      </c>
      <c r="F227" s="40">
        <v>1.4218715999999999E-2</v>
      </c>
      <c r="G227">
        <v>265</v>
      </c>
      <c r="H227" s="40">
        <v>3.7679597399999998</v>
      </c>
      <c r="I227">
        <v>1</v>
      </c>
    </row>
    <row r="228" spans="1:9" hidden="1" x14ac:dyDescent="0.3">
      <c r="A228">
        <v>1994</v>
      </c>
      <c r="B228" t="s">
        <v>83</v>
      </c>
      <c r="C228" t="s">
        <v>84</v>
      </c>
      <c r="D228" t="s">
        <v>54</v>
      </c>
      <c r="E228" t="s">
        <v>47</v>
      </c>
      <c r="F228" s="40">
        <v>5.8790700000000001E-2</v>
      </c>
      <c r="G228">
        <v>28</v>
      </c>
      <c r="H228" s="40">
        <v>1.6461395999999999</v>
      </c>
      <c r="I228">
        <v>1</v>
      </c>
    </row>
    <row r="229" spans="1:9" hidden="1" x14ac:dyDescent="0.3">
      <c r="A229">
        <v>1994</v>
      </c>
      <c r="B229" t="s">
        <v>83</v>
      </c>
      <c r="C229" t="s">
        <v>84</v>
      </c>
      <c r="D229" t="s">
        <v>54</v>
      </c>
      <c r="E229" t="s">
        <v>49</v>
      </c>
      <c r="F229" s="40">
        <v>5.1371439999999997E-3</v>
      </c>
      <c r="G229">
        <v>265</v>
      </c>
      <c r="H229" s="40">
        <v>1.3613431600000001</v>
      </c>
      <c r="I229">
        <v>1</v>
      </c>
    </row>
    <row r="230" spans="1:9" hidden="1" x14ac:dyDescent="0.3">
      <c r="A230">
        <v>1994</v>
      </c>
      <c r="B230" t="s">
        <v>85</v>
      </c>
      <c r="C230" t="s">
        <v>86</v>
      </c>
      <c r="D230" t="s">
        <v>54</v>
      </c>
      <c r="E230" t="s">
        <v>47</v>
      </c>
      <c r="F230" s="40">
        <v>0.37540630000000003</v>
      </c>
      <c r="G230">
        <v>28</v>
      </c>
      <c r="H230" s="40">
        <v>10.5113764</v>
      </c>
      <c r="I230">
        <v>1</v>
      </c>
    </row>
    <row r="231" spans="1:9" hidden="1" x14ac:dyDescent="0.3">
      <c r="A231">
        <v>1994</v>
      </c>
      <c r="B231" t="s">
        <v>85</v>
      </c>
      <c r="C231" t="s">
        <v>86</v>
      </c>
      <c r="D231" t="s">
        <v>54</v>
      </c>
      <c r="E231" t="s">
        <v>49</v>
      </c>
      <c r="F231" s="40">
        <v>1.2159809000000001E-2</v>
      </c>
      <c r="G231">
        <v>265</v>
      </c>
      <c r="H231" s="40">
        <v>3.2223493849999998</v>
      </c>
      <c r="I231">
        <v>1</v>
      </c>
    </row>
    <row r="232" spans="1:9" hidden="1" x14ac:dyDescent="0.3">
      <c r="A232">
        <v>1994</v>
      </c>
      <c r="B232" t="s">
        <v>87</v>
      </c>
      <c r="C232" t="s">
        <v>88</v>
      </c>
      <c r="D232" t="s">
        <v>54</v>
      </c>
      <c r="E232" t="s">
        <v>47</v>
      </c>
      <c r="F232" s="40">
        <v>0.2919794</v>
      </c>
      <c r="G232">
        <v>28</v>
      </c>
      <c r="H232" s="40">
        <v>8.1754231999999991</v>
      </c>
      <c r="I232">
        <v>1</v>
      </c>
    </row>
    <row r="233" spans="1:9" hidden="1" x14ac:dyDescent="0.3">
      <c r="A233">
        <v>1994</v>
      </c>
      <c r="B233" t="s">
        <v>87</v>
      </c>
      <c r="C233" t="s">
        <v>88</v>
      </c>
      <c r="D233" t="s">
        <v>54</v>
      </c>
      <c r="E233" t="s">
        <v>49</v>
      </c>
      <c r="F233" s="40">
        <v>6.6044820000000001E-3</v>
      </c>
      <c r="G233">
        <v>265</v>
      </c>
      <c r="H233" s="40">
        <v>1.7501877299999999</v>
      </c>
      <c r="I233">
        <v>1</v>
      </c>
    </row>
    <row r="234" spans="1:9" hidden="1" x14ac:dyDescent="0.3">
      <c r="A234">
        <v>1994</v>
      </c>
      <c r="B234" t="s">
        <v>89</v>
      </c>
      <c r="C234" t="s">
        <v>90</v>
      </c>
      <c r="D234" t="s">
        <v>54</v>
      </c>
      <c r="E234" t="s">
        <v>47</v>
      </c>
      <c r="F234" s="40">
        <v>1.8412999999999999E-2</v>
      </c>
      <c r="G234">
        <v>28</v>
      </c>
      <c r="H234" s="40">
        <v>0.51556400000000002</v>
      </c>
      <c r="I234">
        <v>1</v>
      </c>
    </row>
    <row r="235" spans="1:9" hidden="1" x14ac:dyDescent="0.3">
      <c r="A235">
        <v>1994</v>
      </c>
      <c r="B235" t="s">
        <v>91</v>
      </c>
      <c r="C235" t="s">
        <v>92</v>
      </c>
      <c r="D235" t="s">
        <v>54</v>
      </c>
      <c r="E235" t="s">
        <v>47</v>
      </c>
      <c r="F235" s="40">
        <v>2.39124E-2</v>
      </c>
      <c r="G235">
        <v>28</v>
      </c>
      <c r="H235" s="40">
        <v>0.66954720000000001</v>
      </c>
      <c r="I235">
        <v>1</v>
      </c>
    </row>
    <row r="236" spans="1:9" hidden="1" x14ac:dyDescent="0.3">
      <c r="A236">
        <v>1994</v>
      </c>
      <c r="B236" t="s">
        <v>91</v>
      </c>
      <c r="C236" t="s">
        <v>92</v>
      </c>
      <c r="D236" t="s">
        <v>54</v>
      </c>
      <c r="E236" t="s">
        <v>49</v>
      </c>
      <c r="F236" s="40">
        <v>9.7408129999999992E-3</v>
      </c>
      <c r="G236">
        <v>265</v>
      </c>
      <c r="H236" s="40">
        <v>2.581315445</v>
      </c>
      <c r="I236">
        <v>1</v>
      </c>
    </row>
    <row r="237" spans="1:9" hidden="1" x14ac:dyDescent="0.3">
      <c r="A237">
        <v>1994</v>
      </c>
      <c r="B237" t="s">
        <v>93</v>
      </c>
      <c r="C237" t="s">
        <v>94</v>
      </c>
      <c r="D237" t="s">
        <v>54</v>
      </c>
      <c r="E237" t="s">
        <v>49</v>
      </c>
      <c r="F237" s="40">
        <v>0.13190217000000001</v>
      </c>
      <c r="G237">
        <v>265</v>
      </c>
      <c r="H237" s="40">
        <v>34.95407505</v>
      </c>
      <c r="I237">
        <v>1</v>
      </c>
    </row>
    <row r="238" spans="1:9" hidden="1" x14ac:dyDescent="0.3">
      <c r="A238">
        <v>1994</v>
      </c>
      <c r="B238" t="s">
        <v>95</v>
      </c>
      <c r="C238" t="s">
        <v>96</v>
      </c>
      <c r="D238" t="s">
        <v>54</v>
      </c>
      <c r="E238" t="s">
        <v>49</v>
      </c>
      <c r="F238" s="40">
        <v>4.0070498000000003E-2</v>
      </c>
      <c r="G238">
        <v>265</v>
      </c>
      <c r="H238" s="40">
        <v>10.618681970000001</v>
      </c>
      <c r="I238">
        <v>1</v>
      </c>
    </row>
    <row r="239" spans="1:9" hidden="1" x14ac:dyDescent="0.3">
      <c r="A239">
        <v>1994</v>
      </c>
      <c r="B239" t="s">
        <v>97</v>
      </c>
      <c r="C239" t="s">
        <v>98</v>
      </c>
      <c r="D239" t="s">
        <v>54</v>
      </c>
      <c r="E239" t="s">
        <v>49</v>
      </c>
      <c r="F239" s="40">
        <v>1.6979517196</v>
      </c>
      <c r="G239">
        <v>265</v>
      </c>
      <c r="H239" s="40">
        <v>449.95720569399998</v>
      </c>
      <c r="I239">
        <v>1</v>
      </c>
    </row>
    <row r="240" spans="1:9" hidden="1" x14ac:dyDescent="0.3">
      <c r="A240">
        <v>1994</v>
      </c>
      <c r="B240" t="s">
        <v>99</v>
      </c>
      <c r="C240" t="s">
        <v>100</v>
      </c>
      <c r="D240" t="s">
        <v>54</v>
      </c>
      <c r="E240" t="s">
        <v>49</v>
      </c>
      <c r="F240" s="40">
        <v>0.75824132300000002</v>
      </c>
      <c r="G240">
        <v>265</v>
      </c>
      <c r="H240" s="40">
        <v>200.933950595</v>
      </c>
      <c r="I240">
        <v>1</v>
      </c>
    </row>
    <row r="241" spans="1:9" hidden="1" x14ac:dyDescent="0.3">
      <c r="A241">
        <v>1994</v>
      </c>
      <c r="B241" t="s">
        <v>101</v>
      </c>
      <c r="C241" t="s">
        <v>102</v>
      </c>
      <c r="D241" t="s">
        <v>54</v>
      </c>
      <c r="E241" t="s">
        <v>49</v>
      </c>
      <c r="F241" s="40">
        <v>1.6805661100000001E-2</v>
      </c>
      <c r="G241">
        <v>265</v>
      </c>
      <c r="H241" s="40">
        <v>4.4535001914999999</v>
      </c>
      <c r="I241">
        <v>1</v>
      </c>
    </row>
    <row r="242" spans="1:9" hidden="1" x14ac:dyDescent="0.3">
      <c r="A242">
        <v>1994</v>
      </c>
      <c r="B242" t="s">
        <v>103</v>
      </c>
      <c r="C242" t="s">
        <v>104</v>
      </c>
      <c r="D242" t="s">
        <v>54</v>
      </c>
      <c r="E242" t="s">
        <v>49</v>
      </c>
      <c r="F242" s="40">
        <v>0.61363946199999997</v>
      </c>
      <c r="G242">
        <v>265</v>
      </c>
      <c r="H242" s="40">
        <v>162.61445742999999</v>
      </c>
      <c r="I242">
        <v>1</v>
      </c>
    </row>
    <row r="243" spans="1:9" hidden="1" x14ac:dyDescent="0.3">
      <c r="A243">
        <v>1994</v>
      </c>
      <c r="B243" t="s">
        <v>105</v>
      </c>
      <c r="C243" t="s">
        <v>106</v>
      </c>
      <c r="D243" t="s">
        <v>54</v>
      </c>
      <c r="E243" t="s">
        <v>49</v>
      </c>
      <c r="F243" s="40">
        <v>0.3290000609</v>
      </c>
      <c r="G243">
        <v>265</v>
      </c>
      <c r="H243" s="40">
        <v>87.185016138500004</v>
      </c>
      <c r="I243">
        <v>1</v>
      </c>
    </row>
    <row r="244" spans="1:9" hidden="1" x14ac:dyDescent="0.3">
      <c r="A244">
        <v>1994</v>
      </c>
      <c r="B244" t="s">
        <v>107</v>
      </c>
      <c r="C244" t="s">
        <v>108</v>
      </c>
      <c r="D244" t="s">
        <v>54</v>
      </c>
      <c r="E244" t="s">
        <v>49</v>
      </c>
      <c r="F244" s="40">
        <v>1.2072041929999999</v>
      </c>
      <c r="G244">
        <v>265</v>
      </c>
      <c r="H244" s="40">
        <v>319.909111145</v>
      </c>
      <c r="I244">
        <v>1</v>
      </c>
    </row>
    <row r="245" spans="1:9" hidden="1" x14ac:dyDescent="0.3">
      <c r="A245">
        <v>1994</v>
      </c>
      <c r="B245" t="s">
        <v>109</v>
      </c>
      <c r="C245" t="s">
        <v>110</v>
      </c>
      <c r="D245" t="s">
        <v>54</v>
      </c>
      <c r="E245" t="s">
        <v>49</v>
      </c>
      <c r="F245" s="40">
        <v>0.2344313348</v>
      </c>
      <c r="G245">
        <v>265</v>
      </c>
      <c r="H245" s="40">
        <v>62.124303722000001</v>
      </c>
      <c r="I245">
        <v>1</v>
      </c>
    </row>
    <row r="246" spans="1:9" hidden="1" x14ac:dyDescent="0.3">
      <c r="A246">
        <v>1994</v>
      </c>
      <c r="B246" t="s">
        <v>111</v>
      </c>
      <c r="C246" t="s">
        <v>112</v>
      </c>
      <c r="D246" t="s">
        <v>54</v>
      </c>
      <c r="E246" t="s">
        <v>49</v>
      </c>
      <c r="F246" s="40">
        <v>0.52701055190000001</v>
      </c>
      <c r="G246">
        <v>265</v>
      </c>
      <c r="H246" s="40">
        <v>139.65779625350001</v>
      </c>
      <c r="I246">
        <v>1</v>
      </c>
    </row>
    <row r="247" spans="1:9" hidden="1" x14ac:dyDescent="0.3">
      <c r="A247">
        <v>1994</v>
      </c>
      <c r="B247" t="s">
        <v>113</v>
      </c>
      <c r="C247" t="s">
        <v>114</v>
      </c>
      <c r="D247" t="s">
        <v>54</v>
      </c>
      <c r="E247" t="s">
        <v>47</v>
      </c>
      <c r="F247" s="40">
        <v>0.46091536109999998</v>
      </c>
      <c r="G247">
        <v>28</v>
      </c>
      <c r="H247" s="40">
        <v>12.905630110800001</v>
      </c>
      <c r="I247">
        <v>1</v>
      </c>
    </row>
    <row r="248" spans="1:9" hidden="1" x14ac:dyDescent="0.3">
      <c r="A248">
        <v>1994</v>
      </c>
      <c r="B248" t="s">
        <v>113</v>
      </c>
      <c r="C248" t="s">
        <v>114</v>
      </c>
      <c r="D248" t="s">
        <v>54</v>
      </c>
      <c r="E248" t="s">
        <v>49</v>
      </c>
      <c r="F248" s="40">
        <v>1.19496575E-2</v>
      </c>
      <c r="G248">
        <v>265</v>
      </c>
      <c r="H248" s="40">
        <v>3.1666592374999998</v>
      </c>
      <c r="I248">
        <v>1</v>
      </c>
    </row>
    <row r="249" spans="1:9" hidden="1" x14ac:dyDescent="0.3">
      <c r="A249">
        <v>1994</v>
      </c>
      <c r="B249" t="s">
        <v>115</v>
      </c>
      <c r="C249" t="s">
        <v>116</v>
      </c>
      <c r="D249" t="s">
        <v>54</v>
      </c>
      <c r="E249" t="s">
        <v>48</v>
      </c>
      <c r="F249" s="40">
        <v>137.22499999999999</v>
      </c>
      <c r="G249">
        <v>1</v>
      </c>
      <c r="H249" s="40">
        <v>137.22499999999999</v>
      </c>
      <c r="I249">
        <v>1</v>
      </c>
    </row>
    <row r="250" spans="1:9" hidden="1" x14ac:dyDescent="0.3">
      <c r="A250">
        <v>1994</v>
      </c>
      <c r="B250" t="s">
        <v>117</v>
      </c>
      <c r="C250" t="s">
        <v>118</v>
      </c>
      <c r="D250" t="s">
        <v>54</v>
      </c>
      <c r="E250" t="s">
        <v>48</v>
      </c>
      <c r="F250" s="40">
        <v>35.944956670000003</v>
      </c>
      <c r="G250">
        <v>1</v>
      </c>
      <c r="H250" s="40">
        <v>35.944956670000003</v>
      </c>
      <c r="I250">
        <v>1</v>
      </c>
    </row>
    <row r="251" spans="1:9" hidden="1" x14ac:dyDescent="0.3">
      <c r="A251">
        <v>1994</v>
      </c>
      <c r="B251" t="s">
        <v>119</v>
      </c>
      <c r="C251" t="s">
        <v>120</v>
      </c>
      <c r="D251" t="s">
        <v>54</v>
      </c>
      <c r="E251" t="s">
        <v>48</v>
      </c>
      <c r="F251" s="40">
        <v>0.55278666669999998</v>
      </c>
      <c r="G251">
        <v>1</v>
      </c>
      <c r="H251" s="40">
        <v>0.55278666669999998</v>
      </c>
      <c r="I251">
        <v>1</v>
      </c>
    </row>
    <row r="252" spans="1:9" hidden="1" x14ac:dyDescent="0.3">
      <c r="A252">
        <v>1995</v>
      </c>
      <c r="B252" t="s">
        <v>44</v>
      </c>
      <c r="C252" t="s">
        <v>45</v>
      </c>
      <c r="D252" t="s">
        <v>46</v>
      </c>
      <c r="E252" t="s">
        <v>47</v>
      </c>
      <c r="F252" s="40">
        <v>2.1377983999999999E-2</v>
      </c>
      <c r="G252">
        <v>28</v>
      </c>
      <c r="H252" s="40">
        <v>0.59858355200000002</v>
      </c>
      <c r="I252">
        <v>2</v>
      </c>
    </row>
    <row r="253" spans="1:9" hidden="1" x14ac:dyDescent="0.3">
      <c r="A253">
        <v>1995</v>
      </c>
      <c r="B253" t="s">
        <v>44</v>
      </c>
      <c r="C253" t="s">
        <v>45</v>
      </c>
      <c r="D253" t="s">
        <v>46</v>
      </c>
      <c r="E253" t="s">
        <v>48</v>
      </c>
      <c r="F253" s="40">
        <v>115.78333000000001</v>
      </c>
      <c r="G253">
        <v>1</v>
      </c>
      <c r="H253" s="40">
        <v>115.78333000000001</v>
      </c>
      <c r="I253">
        <v>2</v>
      </c>
    </row>
    <row r="254" spans="1:9" hidden="1" x14ac:dyDescent="0.3">
      <c r="A254">
        <v>1995</v>
      </c>
      <c r="B254" t="s">
        <v>44</v>
      </c>
      <c r="C254" t="s">
        <v>45</v>
      </c>
      <c r="D254" t="s">
        <v>46</v>
      </c>
      <c r="E254" t="s">
        <v>49</v>
      </c>
      <c r="F254" s="40">
        <v>9.5812399999999998E-4</v>
      </c>
      <c r="G254">
        <v>265</v>
      </c>
      <c r="H254" s="40">
        <v>0.25390286000000001</v>
      </c>
      <c r="I254">
        <v>2</v>
      </c>
    </row>
    <row r="255" spans="1:9" hidden="1" x14ac:dyDescent="0.3">
      <c r="A255">
        <v>1995</v>
      </c>
      <c r="B255" t="s">
        <v>50</v>
      </c>
      <c r="C255" t="s">
        <v>51</v>
      </c>
      <c r="D255" t="s">
        <v>46</v>
      </c>
      <c r="E255" t="s">
        <v>47</v>
      </c>
      <c r="F255" s="40">
        <v>1.4167799999999999E-2</v>
      </c>
      <c r="G255">
        <v>28</v>
      </c>
      <c r="H255" s="40">
        <v>0.39669840000000001</v>
      </c>
      <c r="I255">
        <v>2</v>
      </c>
    </row>
    <row r="256" spans="1:9" hidden="1" x14ac:dyDescent="0.3">
      <c r="A256">
        <v>1995</v>
      </c>
      <c r="B256" t="s">
        <v>50</v>
      </c>
      <c r="C256" t="s">
        <v>51</v>
      </c>
      <c r="D256" t="s">
        <v>46</v>
      </c>
      <c r="E256" t="s">
        <v>48</v>
      </c>
      <c r="F256" s="40">
        <v>264.18779999999998</v>
      </c>
      <c r="G256">
        <v>1</v>
      </c>
      <c r="H256" s="40">
        <v>264.18779999999998</v>
      </c>
      <c r="I256">
        <v>2</v>
      </c>
    </row>
    <row r="257" spans="1:9" hidden="1" x14ac:dyDescent="0.3">
      <c r="A257">
        <v>1995</v>
      </c>
      <c r="B257" t="s">
        <v>50</v>
      </c>
      <c r="C257" t="s">
        <v>51</v>
      </c>
      <c r="D257" t="s">
        <v>46</v>
      </c>
      <c r="E257" t="s">
        <v>49</v>
      </c>
      <c r="F257" s="40">
        <v>1.0963071E-2</v>
      </c>
      <c r="G257">
        <v>265</v>
      </c>
      <c r="H257" s="40">
        <v>2.9052138150000002</v>
      </c>
      <c r="I257">
        <v>2</v>
      </c>
    </row>
    <row r="258" spans="1:9" hidden="1" x14ac:dyDescent="0.3">
      <c r="A258">
        <v>1995</v>
      </c>
      <c r="B258" t="s">
        <v>52</v>
      </c>
      <c r="C258" t="s">
        <v>53</v>
      </c>
      <c r="D258" t="s">
        <v>54</v>
      </c>
      <c r="E258" t="s">
        <v>47</v>
      </c>
      <c r="F258" s="40">
        <v>40.726453130000003</v>
      </c>
      <c r="G258">
        <v>28</v>
      </c>
      <c r="H258" s="40">
        <v>1140.3406876399999</v>
      </c>
      <c r="I258">
        <v>1</v>
      </c>
    </row>
    <row r="259" spans="1:9" hidden="1" x14ac:dyDescent="0.3">
      <c r="A259">
        <v>1995</v>
      </c>
      <c r="B259" t="s">
        <v>55</v>
      </c>
      <c r="C259" t="s">
        <v>56</v>
      </c>
      <c r="D259" t="s">
        <v>54</v>
      </c>
      <c r="E259" t="s">
        <v>47</v>
      </c>
      <c r="F259" s="40">
        <v>1.7487239999999999</v>
      </c>
      <c r="G259">
        <v>28</v>
      </c>
      <c r="H259" s="40">
        <v>48.964272000000001</v>
      </c>
      <c r="I259">
        <v>1</v>
      </c>
    </row>
    <row r="260" spans="1:9" hidden="1" x14ac:dyDescent="0.3">
      <c r="A260">
        <v>1995</v>
      </c>
      <c r="B260" t="s">
        <v>57</v>
      </c>
      <c r="C260" t="s">
        <v>58</v>
      </c>
      <c r="D260" t="s">
        <v>54</v>
      </c>
      <c r="E260" t="s">
        <v>47</v>
      </c>
      <c r="F260" s="40">
        <v>32.04086736</v>
      </c>
      <c r="G260">
        <v>28</v>
      </c>
      <c r="H260" s="40">
        <v>897.14428608000003</v>
      </c>
      <c r="I260">
        <v>1</v>
      </c>
    </row>
    <row r="261" spans="1:9" hidden="1" x14ac:dyDescent="0.3">
      <c r="A261">
        <v>1995</v>
      </c>
      <c r="B261" t="s">
        <v>59</v>
      </c>
      <c r="C261" t="s">
        <v>60</v>
      </c>
      <c r="D261" t="s">
        <v>54</v>
      </c>
      <c r="E261" t="s">
        <v>47</v>
      </c>
      <c r="F261" s="40">
        <v>16.762598319999999</v>
      </c>
      <c r="G261">
        <v>28</v>
      </c>
      <c r="H261" s="40">
        <v>469.35275295999998</v>
      </c>
      <c r="I261">
        <v>1</v>
      </c>
    </row>
    <row r="262" spans="1:9" hidden="1" x14ac:dyDescent="0.3">
      <c r="A262">
        <v>1995</v>
      </c>
      <c r="B262" t="s">
        <v>61</v>
      </c>
      <c r="C262" t="s">
        <v>62</v>
      </c>
      <c r="D262" t="s">
        <v>54</v>
      </c>
      <c r="E262" t="s">
        <v>47</v>
      </c>
      <c r="F262" s="40">
        <v>1.1313936609999999</v>
      </c>
      <c r="G262">
        <v>28</v>
      </c>
      <c r="H262" s="40">
        <v>31.679022507999999</v>
      </c>
      <c r="I262">
        <v>1</v>
      </c>
    </row>
    <row r="263" spans="1:9" hidden="1" x14ac:dyDescent="0.3">
      <c r="A263">
        <v>1995</v>
      </c>
      <c r="B263" t="s">
        <v>63</v>
      </c>
      <c r="C263" t="s">
        <v>64</v>
      </c>
      <c r="D263" t="s">
        <v>54</v>
      </c>
      <c r="E263" t="s">
        <v>47</v>
      </c>
      <c r="F263" s="40">
        <v>1.0232559999999999</v>
      </c>
      <c r="G263">
        <v>28</v>
      </c>
      <c r="H263" s="40">
        <v>28.651167999999998</v>
      </c>
      <c r="I263">
        <v>1</v>
      </c>
    </row>
    <row r="264" spans="1:9" hidden="1" x14ac:dyDescent="0.3">
      <c r="A264">
        <v>1995</v>
      </c>
      <c r="B264" t="s">
        <v>65</v>
      </c>
      <c r="C264" t="s">
        <v>66</v>
      </c>
      <c r="D264" t="s">
        <v>54</v>
      </c>
      <c r="E264" t="s">
        <v>47</v>
      </c>
      <c r="F264" s="40">
        <v>0.68423400000000001</v>
      </c>
      <c r="G264">
        <v>28</v>
      </c>
      <c r="H264" s="40">
        <v>19.158552</v>
      </c>
      <c r="I264">
        <v>1</v>
      </c>
    </row>
    <row r="265" spans="1:9" hidden="1" x14ac:dyDescent="0.3">
      <c r="A265">
        <v>1995</v>
      </c>
      <c r="B265" t="s">
        <v>67</v>
      </c>
      <c r="C265" t="s">
        <v>68</v>
      </c>
      <c r="D265" t="s">
        <v>54</v>
      </c>
      <c r="E265" t="s">
        <v>47</v>
      </c>
      <c r="F265" s="40">
        <v>8.2269762900000001E-2</v>
      </c>
      <c r="G265">
        <v>28</v>
      </c>
      <c r="H265" s="40">
        <v>2.3035533612000001</v>
      </c>
      <c r="I265">
        <v>1</v>
      </c>
    </row>
    <row r="266" spans="1:9" hidden="1" x14ac:dyDescent="0.3">
      <c r="A266">
        <v>1995</v>
      </c>
      <c r="B266" t="s">
        <v>69</v>
      </c>
      <c r="C266" t="s">
        <v>70</v>
      </c>
      <c r="D266" t="s">
        <v>54</v>
      </c>
      <c r="E266" t="s">
        <v>47</v>
      </c>
      <c r="F266" s="40">
        <v>2.9726620000000001</v>
      </c>
      <c r="G266">
        <v>28</v>
      </c>
      <c r="H266" s="40">
        <v>83.234536000000006</v>
      </c>
      <c r="I266">
        <v>1</v>
      </c>
    </row>
    <row r="267" spans="1:9" hidden="1" x14ac:dyDescent="0.3">
      <c r="A267">
        <v>1995</v>
      </c>
      <c r="B267" t="s">
        <v>71</v>
      </c>
      <c r="C267" t="s">
        <v>72</v>
      </c>
      <c r="D267" t="s">
        <v>54</v>
      </c>
      <c r="E267" t="s">
        <v>47</v>
      </c>
      <c r="F267" s="40">
        <v>1.66345681E-2</v>
      </c>
      <c r="G267">
        <v>28</v>
      </c>
      <c r="H267" s="40">
        <v>0.46576790680000002</v>
      </c>
      <c r="I267">
        <v>1</v>
      </c>
    </row>
    <row r="268" spans="1:9" hidden="1" x14ac:dyDescent="0.3">
      <c r="A268">
        <v>1995</v>
      </c>
      <c r="B268" t="s">
        <v>73</v>
      </c>
      <c r="C268" t="s">
        <v>74</v>
      </c>
      <c r="D268" t="s">
        <v>54</v>
      </c>
      <c r="E268" t="s">
        <v>47</v>
      </c>
      <c r="F268" s="40">
        <v>7.41830021</v>
      </c>
      <c r="G268">
        <v>28</v>
      </c>
      <c r="H268" s="40">
        <v>207.71240588000001</v>
      </c>
      <c r="I268">
        <v>1</v>
      </c>
    </row>
    <row r="269" spans="1:9" hidden="1" x14ac:dyDescent="0.3">
      <c r="A269">
        <v>1995</v>
      </c>
      <c r="B269" t="s">
        <v>73</v>
      </c>
      <c r="C269" t="s">
        <v>74</v>
      </c>
      <c r="D269" t="s">
        <v>54</v>
      </c>
      <c r="E269" t="s">
        <v>49</v>
      </c>
      <c r="F269" s="40">
        <v>0.125459181</v>
      </c>
      <c r="G269">
        <v>265</v>
      </c>
      <c r="H269" s="40">
        <v>33.246682964999998</v>
      </c>
      <c r="I269">
        <v>1</v>
      </c>
    </row>
    <row r="270" spans="1:9" hidden="1" x14ac:dyDescent="0.3">
      <c r="A270">
        <v>1995</v>
      </c>
      <c r="B270" t="s">
        <v>75</v>
      </c>
      <c r="C270" t="s">
        <v>76</v>
      </c>
      <c r="D270" t="s">
        <v>54</v>
      </c>
      <c r="E270" t="s">
        <v>47</v>
      </c>
      <c r="F270" s="40">
        <v>0.30821140000000002</v>
      </c>
      <c r="G270">
        <v>28</v>
      </c>
      <c r="H270" s="40">
        <v>8.6299191999999998</v>
      </c>
      <c r="I270">
        <v>1</v>
      </c>
    </row>
    <row r="271" spans="1:9" hidden="1" x14ac:dyDescent="0.3">
      <c r="A271">
        <v>1995</v>
      </c>
      <c r="B271" t="s">
        <v>75</v>
      </c>
      <c r="C271" t="s">
        <v>76</v>
      </c>
      <c r="D271" t="s">
        <v>54</v>
      </c>
      <c r="E271" t="s">
        <v>49</v>
      </c>
      <c r="F271" s="40">
        <v>7.4053699999999997E-3</v>
      </c>
      <c r="G271">
        <v>265</v>
      </c>
      <c r="H271" s="40">
        <v>1.9624230499999999</v>
      </c>
      <c r="I271">
        <v>1</v>
      </c>
    </row>
    <row r="272" spans="1:9" hidden="1" x14ac:dyDescent="0.3">
      <c r="A272">
        <v>1995</v>
      </c>
      <c r="B272" t="s">
        <v>77</v>
      </c>
      <c r="C272" t="s">
        <v>78</v>
      </c>
      <c r="D272" t="s">
        <v>54</v>
      </c>
      <c r="E272" t="s">
        <v>47</v>
      </c>
      <c r="F272" s="40">
        <v>2.644151082</v>
      </c>
      <c r="G272">
        <v>28</v>
      </c>
      <c r="H272" s="40">
        <v>74.036230295999999</v>
      </c>
      <c r="I272">
        <v>1</v>
      </c>
    </row>
    <row r="273" spans="1:9" hidden="1" x14ac:dyDescent="0.3">
      <c r="A273">
        <v>1995</v>
      </c>
      <c r="B273" t="s">
        <v>77</v>
      </c>
      <c r="C273" t="s">
        <v>78</v>
      </c>
      <c r="D273" t="s">
        <v>54</v>
      </c>
      <c r="E273" t="s">
        <v>49</v>
      </c>
      <c r="F273" s="40">
        <v>8.0992907000000003E-2</v>
      </c>
      <c r="G273">
        <v>265</v>
      </c>
      <c r="H273" s="40">
        <v>21.463120355000001</v>
      </c>
      <c r="I273">
        <v>1</v>
      </c>
    </row>
    <row r="274" spans="1:9" hidden="1" x14ac:dyDescent="0.3">
      <c r="A274">
        <v>1995</v>
      </c>
      <c r="B274" t="s">
        <v>79</v>
      </c>
      <c r="C274" t="s">
        <v>80</v>
      </c>
      <c r="D274" t="s">
        <v>54</v>
      </c>
      <c r="E274" t="s">
        <v>47</v>
      </c>
      <c r="F274" s="40">
        <v>0.61521380000000003</v>
      </c>
      <c r="G274">
        <v>28</v>
      </c>
      <c r="H274" s="40">
        <v>17.2259864</v>
      </c>
      <c r="I274">
        <v>1</v>
      </c>
    </row>
    <row r="275" spans="1:9" hidden="1" x14ac:dyDescent="0.3">
      <c r="A275">
        <v>1995</v>
      </c>
      <c r="B275" t="s">
        <v>79</v>
      </c>
      <c r="C275" t="s">
        <v>80</v>
      </c>
      <c r="D275" t="s">
        <v>54</v>
      </c>
      <c r="E275" t="s">
        <v>49</v>
      </c>
      <c r="F275" s="40">
        <v>4.3538854000000002E-2</v>
      </c>
      <c r="G275">
        <v>265</v>
      </c>
      <c r="H275" s="40">
        <v>11.537796309999999</v>
      </c>
      <c r="I275">
        <v>1</v>
      </c>
    </row>
    <row r="276" spans="1:9" hidden="1" x14ac:dyDescent="0.3">
      <c r="A276">
        <v>1995</v>
      </c>
      <c r="B276" t="s">
        <v>81</v>
      </c>
      <c r="C276" t="s">
        <v>82</v>
      </c>
      <c r="D276" t="s">
        <v>54</v>
      </c>
      <c r="E276" t="s">
        <v>47</v>
      </c>
      <c r="F276" s="40">
        <v>1.9590265</v>
      </c>
      <c r="G276">
        <v>28</v>
      </c>
      <c r="H276" s="40">
        <v>54.852741999999999</v>
      </c>
      <c r="I276">
        <v>1</v>
      </c>
    </row>
    <row r="277" spans="1:9" hidden="1" x14ac:dyDescent="0.3">
      <c r="A277">
        <v>1995</v>
      </c>
      <c r="B277" t="s">
        <v>81</v>
      </c>
      <c r="C277" t="s">
        <v>82</v>
      </c>
      <c r="D277" t="s">
        <v>54</v>
      </c>
      <c r="E277" t="s">
        <v>49</v>
      </c>
      <c r="F277" s="40">
        <v>1.4705083000000001E-2</v>
      </c>
      <c r="G277">
        <v>265</v>
      </c>
      <c r="H277" s="40">
        <v>3.8968469950000002</v>
      </c>
      <c r="I277">
        <v>1</v>
      </c>
    </row>
    <row r="278" spans="1:9" hidden="1" x14ac:dyDescent="0.3">
      <c r="A278">
        <v>1995</v>
      </c>
      <c r="B278" t="s">
        <v>83</v>
      </c>
      <c r="C278" t="s">
        <v>84</v>
      </c>
      <c r="D278" t="s">
        <v>54</v>
      </c>
      <c r="E278" t="s">
        <v>47</v>
      </c>
      <c r="F278" s="40">
        <v>5.7756500000000002E-2</v>
      </c>
      <c r="G278">
        <v>28</v>
      </c>
      <c r="H278" s="40">
        <v>1.6171819999999999</v>
      </c>
      <c r="I278">
        <v>1</v>
      </c>
    </row>
    <row r="279" spans="1:9" hidden="1" x14ac:dyDescent="0.3">
      <c r="A279">
        <v>1995</v>
      </c>
      <c r="B279" t="s">
        <v>83</v>
      </c>
      <c r="C279" t="s">
        <v>84</v>
      </c>
      <c r="D279" t="s">
        <v>54</v>
      </c>
      <c r="E279" t="s">
        <v>49</v>
      </c>
      <c r="F279" s="40">
        <v>5.0474949999999999E-3</v>
      </c>
      <c r="G279">
        <v>265</v>
      </c>
      <c r="H279" s="40">
        <v>1.337586175</v>
      </c>
      <c r="I279">
        <v>1</v>
      </c>
    </row>
    <row r="280" spans="1:9" hidden="1" x14ac:dyDescent="0.3">
      <c r="A280">
        <v>1995</v>
      </c>
      <c r="B280" t="s">
        <v>85</v>
      </c>
      <c r="C280" t="s">
        <v>86</v>
      </c>
      <c r="D280" t="s">
        <v>54</v>
      </c>
      <c r="E280" t="s">
        <v>47</v>
      </c>
      <c r="F280" s="40">
        <v>0.38183499999999998</v>
      </c>
      <c r="G280">
        <v>28</v>
      </c>
      <c r="H280" s="40">
        <v>10.691380000000001</v>
      </c>
      <c r="I280">
        <v>1</v>
      </c>
    </row>
    <row r="281" spans="1:9" hidden="1" x14ac:dyDescent="0.3">
      <c r="A281">
        <v>1995</v>
      </c>
      <c r="B281" t="s">
        <v>85</v>
      </c>
      <c r="C281" t="s">
        <v>86</v>
      </c>
      <c r="D281" t="s">
        <v>54</v>
      </c>
      <c r="E281" t="s">
        <v>49</v>
      </c>
      <c r="F281" s="40">
        <v>1.2368041E-2</v>
      </c>
      <c r="G281">
        <v>265</v>
      </c>
      <c r="H281" s="40">
        <v>3.2775308650000001</v>
      </c>
      <c r="I281">
        <v>1</v>
      </c>
    </row>
    <row r="282" spans="1:9" hidden="1" x14ac:dyDescent="0.3">
      <c r="A282">
        <v>1995</v>
      </c>
      <c r="B282" t="s">
        <v>87</v>
      </c>
      <c r="C282" t="s">
        <v>88</v>
      </c>
      <c r="D282" t="s">
        <v>54</v>
      </c>
      <c r="E282" t="s">
        <v>47</v>
      </c>
      <c r="F282" s="40">
        <v>0.2955778</v>
      </c>
      <c r="G282">
        <v>28</v>
      </c>
      <c r="H282" s="40">
        <v>8.2761783999999992</v>
      </c>
      <c r="I282">
        <v>1</v>
      </c>
    </row>
    <row r="283" spans="1:9" hidden="1" x14ac:dyDescent="0.3">
      <c r="A283">
        <v>1995</v>
      </c>
      <c r="B283" t="s">
        <v>87</v>
      </c>
      <c r="C283" t="s">
        <v>88</v>
      </c>
      <c r="D283" t="s">
        <v>54</v>
      </c>
      <c r="E283" t="s">
        <v>49</v>
      </c>
      <c r="F283" s="40">
        <v>6.7457469999999999E-3</v>
      </c>
      <c r="G283">
        <v>265</v>
      </c>
      <c r="H283" s="40">
        <v>1.787622955</v>
      </c>
      <c r="I283">
        <v>1</v>
      </c>
    </row>
    <row r="284" spans="1:9" hidden="1" x14ac:dyDescent="0.3">
      <c r="A284">
        <v>1995</v>
      </c>
      <c r="B284" t="s">
        <v>89</v>
      </c>
      <c r="C284" t="s">
        <v>90</v>
      </c>
      <c r="D284" t="s">
        <v>54</v>
      </c>
      <c r="E284" t="s">
        <v>47</v>
      </c>
      <c r="F284" s="40">
        <v>1.7945200000000001E-2</v>
      </c>
      <c r="G284">
        <v>28</v>
      </c>
      <c r="H284" s="40">
        <v>0.50246559999999996</v>
      </c>
      <c r="I284">
        <v>1</v>
      </c>
    </row>
    <row r="285" spans="1:9" hidden="1" x14ac:dyDescent="0.3">
      <c r="A285">
        <v>1995</v>
      </c>
      <c r="B285" t="s">
        <v>91</v>
      </c>
      <c r="C285" t="s">
        <v>92</v>
      </c>
      <c r="D285" t="s">
        <v>54</v>
      </c>
      <c r="E285" t="s">
        <v>47</v>
      </c>
      <c r="F285" s="40">
        <v>2.4686400000000001E-2</v>
      </c>
      <c r="G285">
        <v>28</v>
      </c>
      <c r="H285" s="40">
        <v>0.69121920000000003</v>
      </c>
      <c r="I285">
        <v>1</v>
      </c>
    </row>
    <row r="286" spans="1:9" hidden="1" x14ac:dyDescent="0.3">
      <c r="A286">
        <v>1995</v>
      </c>
      <c r="B286" t="s">
        <v>91</v>
      </c>
      <c r="C286" t="s">
        <v>92</v>
      </c>
      <c r="D286" t="s">
        <v>54</v>
      </c>
      <c r="E286" t="s">
        <v>49</v>
      </c>
      <c r="F286" s="40">
        <v>1.0120380999999999E-2</v>
      </c>
      <c r="G286">
        <v>265</v>
      </c>
      <c r="H286" s="40">
        <v>2.6819009650000001</v>
      </c>
      <c r="I286">
        <v>1</v>
      </c>
    </row>
    <row r="287" spans="1:9" hidden="1" x14ac:dyDescent="0.3">
      <c r="A287">
        <v>1995</v>
      </c>
      <c r="B287" t="s">
        <v>93</v>
      </c>
      <c r="C287" t="s">
        <v>94</v>
      </c>
      <c r="D287" t="s">
        <v>54</v>
      </c>
      <c r="E287" t="s">
        <v>49</v>
      </c>
      <c r="F287" s="40">
        <v>0.132121867</v>
      </c>
      <c r="G287">
        <v>265</v>
      </c>
      <c r="H287" s="40">
        <v>35.012294754999999</v>
      </c>
      <c r="I287">
        <v>1</v>
      </c>
    </row>
    <row r="288" spans="1:9" hidden="1" x14ac:dyDescent="0.3">
      <c r="A288">
        <v>1995</v>
      </c>
      <c r="B288" t="s">
        <v>95</v>
      </c>
      <c r="C288" t="s">
        <v>96</v>
      </c>
      <c r="D288" t="s">
        <v>54</v>
      </c>
      <c r="E288" t="s">
        <v>49</v>
      </c>
      <c r="F288" s="40">
        <v>4.0653420000000003E-2</v>
      </c>
      <c r="G288">
        <v>265</v>
      </c>
      <c r="H288" s="40">
        <v>10.7731563</v>
      </c>
      <c r="I288">
        <v>1</v>
      </c>
    </row>
    <row r="289" spans="1:9" hidden="1" x14ac:dyDescent="0.3">
      <c r="A289">
        <v>1995</v>
      </c>
      <c r="B289" t="s">
        <v>97</v>
      </c>
      <c r="C289" t="s">
        <v>98</v>
      </c>
      <c r="D289" t="s">
        <v>54</v>
      </c>
      <c r="E289" t="s">
        <v>49</v>
      </c>
      <c r="F289" s="40">
        <v>1.7384846445</v>
      </c>
      <c r="G289">
        <v>265</v>
      </c>
      <c r="H289" s="40">
        <v>460.69843079250001</v>
      </c>
      <c r="I289">
        <v>1</v>
      </c>
    </row>
    <row r="290" spans="1:9" hidden="1" x14ac:dyDescent="0.3">
      <c r="A290">
        <v>1995</v>
      </c>
      <c r="B290" t="s">
        <v>99</v>
      </c>
      <c r="C290" t="s">
        <v>100</v>
      </c>
      <c r="D290" t="s">
        <v>54</v>
      </c>
      <c r="E290" t="s">
        <v>49</v>
      </c>
      <c r="F290" s="40">
        <v>0.75686880499999998</v>
      </c>
      <c r="G290">
        <v>265</v>
      </c>
      <c r="H290" s="40">
        <v>200.570233325</v>
      </c>
      <c r="I290">
        <v>1</v>
      </c>
    </row>
    <row r="291" spans="1:9" hidden="1" x14ac:dyDescent="0.3">
      <c r="A291">
        <v>1995</v>
      </c>
      <c r="B291" t="s">
        <v>101</v>
      </c>
      <c r="C291" t="s">
        <v>102</v>
      </c>
      <c r="D291" t="s">
        <v>54</v>
      </c>
      <c r="E291" t="s">
        <v>49</v>
      </c>
      <c r="F291" s="40">
        <v>1.84736951E-2</v>
      </c>
      <c r="G291">
        <v>265</v>
      </c>
      <c r="H291" s="40">
        <v>4.8955292014999996</v>
      </c>
      <c r="I291">
        <v>1</v>
      </c>
    </row>
    <row r="292" spans="1:9" hidden="1" x14ac:dyDescent="0.3">
      <c r="A292">
        <v>1995</v>
      </c>
      <c r="B292" t="s">
        <v>103</v>
      </c>
      <c r="C292" t="s">
        <v>104</v>
      </c>
      <c r="D292" t="s">
        <v>54</v>
      </c>
      <c r="E292" t="s">
        <v>49</v>
      </c>
      <c r="F292" s="40">
        <v>0.63088688500000001</v>
      </c>
      <c r="G292">
        <v>265</v>
      </c>
      <c r="H292" s="40">
        <v>167.18502452499999</v>
      </c>
      <c r="I292">
        <v>1</v>
      </c>
    </row>
    <row r="293" spans="1:9" hidden="1" x14ac:dyDescent="0.3">
      <c r="A293">
        <v>1995</v>
      </c>
      <c r="B293" t="s">
        <v>105</v>
      </c>
      <c r="C293" t="s">
        <v>106</v>
      </c>
      <c r="D293" t="s">
        <v>54</v>
      </c>
      <c r="E293" t="s">
        <v>49</v>
      </c>
      <c r="F293" s="40">
        <v>0.31943502229999998</v>
      </c>
      <c r="G293">
        <v>265</v>
      </c>
      <c r="H293" s="40">
        <v>84.650280909499998</v>
      </c>
      <c r="I293">
        <v>1</v>
      </c>
    </row>
    <row r="294" spans="1:9" hidden="1" x14ac:dyDescent="0.3">
      <c r="A294">
        <v>1995</v>
      </c>
      <c r="B294" t="s">
        <v>107</v>
      </c>
      <c r="C294" t="s">
        <v>108</v>
      </c>
      <c r="D294" t="s">
        <v>54</v>
      </c>
      <c r="E294" t="s">
        <v>49</v>
      </c>
      <c r="F294" s="40">
        <v>1.2098174770000001</v>
      </c>
      <c r="G294">
        <v>265</v>
      </c>
      <c r="H294" s="40">
        <v>320.60163140499998</v>
      </c>
      <c r="I294">
        <v>1</v>
      </c>
    </row>
    <row r="295" spans="1:9" hidden="1" x14ac:dyDescent="0.3">
      <c r="A295">
        <v>1995</v>
      </c>
      <c r="B295" t="s">
        <v>109</v>
      </c>
      <c r="C295" t="s">
        <v>110</v>
      </c>
      <c r="D295" t="s">
        <v>54</v>
      </c>
      <c r="E295" t="s">
        <v>49</v>
      </c>
      <c r="F295" s="40">
        <v>0.23498105750000001</v>
      </c>
      <c r="G295">
        <v>265</v>
      </c>
      <c r="H295" s="40">
        <v>62.2699802375</v>
      </c>
      <c r="I295">
        <v>1</v>
      </c>
    </row>
    <row r="296" spans="1:9" hidden="1" x14ac:dyDescent="0.3">
      <c r="A296">
        <v>1995</v>
      </c>
      <c r="B296" t="s">
        <v>111</v>
      </c>
      <c r="C296" t="s">
        <v>112</v>
      </c>
      <c r="D296" t="s">
        <v>54</v>
      </c>
      <c r="E296" t="s">
        <v>49</v>
      </c>
      <c r="F296" s="40">
        <v>0.53372170480000003</v>
      </c>
      <c r="G296">
        <v>265</v>
      </c>
      <c r="H296" s="40">
        <v>141.43625177199999</v>
      </c>
      <c r="I296">
        <v>1</v>
      </c>
    </row>
    <row r="297" spans="1:9" hidden="1" x14ac:dyDescent="0.3">
      <c r="A297">
        <v>1995</v>
      </c>
      <c r="B297" t="s">
        <v>113</v>
      </c>
      <c r="C297" t="s">
        <v>114</v>
      </c>
      <c r="D297" t="s">
        <v>54</v>
      </c>
      <c r="E297" t="s">
        <v>47</v>
      </c>
      <c r="F297" s="40">
        <v>0.57100040640000005</v>
      </c>
      <c r="G297">
        <v>28</v>
      </c>
      <c r="H297" s="40">
        <v>15.9880113792</v>
      </c>
      <c r="I297">
        <v>1</v>
      </c>
    </row>
    <row r="298" spans="1:9" hidden="1" x14ac:dyDescent="0.3">
      <c r="A298">
        <v>1995</v>
      </c>
      <c r="B298" t="s">
        <v>113</v>
      </c>
      <c r="C298" t="s">
        <v>114</v>
      </c>
      <c r="D298" t="s">
        <v>54</v>
      </c>
      <c r="E298" t="s">
        <v>49</v>
      </c>
      <c r="F298" s="40">
        <v>1.48037142E-2</v>
      </c>
      <c r="G298">
        <v>265</v>
      </c>
      <c r="H298" s="40">
        <v>3.922984263</v>
      </c>
      <c r="I298">
        <v>1</v>
      </c>
    </row>
    <row r="299" spans="1:9" hidden="1" x14ac:dyDescent="0.3">
      <c r="A299">
        <v>1995</v>
      </c>
      <c r="B299" t="s">
        <v>115</v>
      </c>
      <c r="C299" t="s">
        <v>116</v>
      </c>
      <c r="D299" t="s">
        <v>54</v>
      </c>
      <c r="E299" t="s">
        <v>48</v>
      </c>
      <c r="F299" s="40">
        <v>146.22036</v>
      </c>
      <c r="G299">
        <v>1</v>
      </c>
      <c r="H299" s="40">
        <v>146.22036</v>
      </c>
      <c r="I299">
        <v>1</v>
      </c>
    </row>
    <row r="300" spans="1:9" hidden="1" x14ac:dyDescent="0.3">
      <c r="A300">
        <v>1995</v>
      </c>
      <c r="B300" t="s">
        <v>117</v>
      </c>
      <c r="C300" t="s">
        <v>118</v>
      </c>
      <c r="D300" t="s">
        <v>54</v>
      </c>
      <c r="E300" t="s">
        <v>48</v>
      </c>
      <c r="F300" s="40">
        <v>47.087040000000002</v>
      </c>
      <c r="G300">
        <v>1</v>
      </c>
      <c r="H300" s="40">
        <v>47.087040000000002</v>
      </c>
      <c r="I300">
        <v>1</v>
      </c>
    </row>
    <row r="301" spans="1:9" hidden="1" x14ac:dyDescent="0.3">
      <c r="A301">
        <v>1995</v>
      </c>
      <c r="B301" t="s">
        <v>119</v>
      </c>
      <c r="C301" t="s">
        <v>120</v>
      </c>
      <c r="D301" t="s">
        <v>54</v>
      </c>
      <c r="E301" t="s">
        <v>48</v>
      </c>
      <c r="F301" s="40">
        <v>0.55278666669999998</v>
      </c>
      <c r="G301">
        <v>1</v>
      </c>
      <c r="H301" s="40">
        <v>0.55278666669999998</v>
      </c>
      <c r="I301">
        <v>1</v>
      </c>
    </row>
    <row r="302" spans="1:9" hidden="1" x14ac:dyDescent="0.3">
      <c r="A302">
        <v>1996</v>
      </c>
      <c r="B302" t="s">
        <v>44</v>
      </c>
      <c r="C302" t="s">
        <v>45</v>
      </c>
      <c r="D302" t="s">
        <v>46</v>
      </c>
      <c r="E302" t="s">
        <v>47</v>
      </c>
      <c r="F302" s="40">
        <v>2.5557481E-2</v>
      </c>
      <c r="G302">
        <v>28</v>
      </c>
      <c r="H302" s="40">
        <v>0.71560946800000003</v>
      </c>
      <c r="I302">
        <v>2</v>
      </c>
    </row>
    <row r="303" spans="1:9" hidden="1" x14ac:dyDescent="0.3">
      <c r="A303">
        <v>1996</v>
      </c>
      <c r="B303" t="s">
        <v>44</v>
      </c>
      <c r="C303" t="s">
        <v>45</v>
      </c>
      <c r="D303" t="s">
        <v>46</v>
      </c>
      <c r="E303" t="s">
        <v>48</v>
      </c>
      <c r="F303" s="40">
        <v>161.12369000000001</v>
      </c>
      <c r="G303">
        <v>1</v>
      </c>
      <c r="H303" s="40">
        <v>161.12369000000001</v>
      </c>
      <c r="I303">
        <v>2</v>
      </c>
    </row>
    <row r="304" spans="1:9" hidden="1" x14ac:dyDescent="0.3">
      <c r="A304">
        <v>1996</v>
      </c>
      <c r="B304" t="s">
        <v>44</v>
      </c>
      <c r="C304" t="s">
        <v>45</v>
      </c>
      <c r="D304" t="s">
        <v>46</v>
      </c>
      <c r="E304" t="s">
        <v>49</v>
      </c>
      <c r="F304" s="40">
        <v>1.3201698E-3</v>
      </c>
      <c r="G304">
        <v>265</v>
      </c>
      <c r="H304" s="40">
        <v>0.34984499699999999</v>
      </c>
      <c r="I304">
        <v>2</v>
      </c>
    </row>
    <row r="305" spans="1:9" hidden="1" x14ac:dyDescent="0.3">
      <c r="A305">
        <v>1996</v>
      </c>
      <c r="B305" t="s">
        <v>50</v>
      </c>
      <c r="C305" t="s">
        <v>51</v>
      </c>
      <c r="D305" t="s">
        <v>46</v>
      </c>
      <c r="E305" t="s">
        <v>47</v>
      </c>
      <c r="F305" s="40">
        <v>1.3932158E-2</v>
      </c>
      <c r="G305">
        <v>28</v>
      </c>
      <c r="H305" s="40">
        <v>0.390100424</v>
      </c>
      <c r="I305">
        <v>2</v>
      </c>
    </row>
    <row r="306" spans="1:9" hidden="1" x14ac:dyDescent="0.3">
      <c r="A306">
        <v>1996</v>
      </c>
      <c r="B306" t="s">
        <v>50</v>
      </c>
      <c r="C306" t="s">
        <v>51</v>
      </c>
      <c r="D306" t="s">
        <v>46</v>
      </c>
      <c r="E306" t="s">
        <v>48</v>
      </c>
      <c r="F306" s="40">
        <v>259.79378000000003</v>
      </c>
      <c r="G306">
        <v>1</v>
      </c>
      <c r="H306" s="40">
        <v>259.79378000000003</v>
      </c>
      <c r="I306">
        <v>2</v>
      </c>
    </row>
    <row r="307" spans="1:9" hidden="1" x14ac:dyDescent="0.3">
      <c r="A307">
        <v>1996</v>
      </c>
      <c r="B307" t="s">
        <v>50</v>
      </c>
      <c r="C307" t="s">
        <v>51</v>
      </c>
      <c r="D307" t="s">
        <v>46</v>
      </c>
      <c r="E307" t="s">
        <v>49</v>
      </c>
      <c r="F307" s="40">
        <v>1.0780731E-2</v>
      </c>
      <c r="G307">
        <v>265</v>
      </c>
      <c r="H307" s="40">
        <v>2.856893715</v>
      </c>
      <c r="I307">
        <v>2</v>
      </c>
    </row>
    <row r="308" spans="1:9" hidden="1" x14ac:dyDescent="0.3">
      <c r="A308">
        <v>1996</v>
      </c>
      <c r="B308" t="s">
        <v>52</v>
      </c>
      <c r="C308" t="s">
        <v>53</v>
      </c>
      <c r="D308" t="s">
        <v>54</v>
      </c>
      <c r="E308" t="s">
        <v>47</v>
      </c>
      <c r="F308" s="40">
        <v>41.024355700000001</v>
      </c>
      <c r="G308">
        <v>28</v>
      </c>
      <c r="H308" s="40">
        <v>1148.6819596</v>
      </c>
      <c r="I308">
        <v>1</v>
      </c>
    </row>
    <row r="309" spans="1:9" hidden="1" x14ac:dyDescent="0.3">
      <c r="A309">
        <v>1996</v>
      </c>
      <c r="B309" t="s">
        <v>55</v>
      </c>
      <c r="C309" t="s">
        <v>56</v>
      </c>
      <c r="D309" t="s">
        <v>54</v>
      </c>
      <c r="E309" t="s">
        <v>47</v>
      </c>
      <c r="F309" s="40">
        <v>1.9939960000000001</v>
      </c>
      <c r="G309">
        <v>28</v>
      </c>
      <c r="H309" s="40">
        <v>55.831887999999999</v>
      </c>
      <c r="I309">
        <v>1</v>
      </c>
    </row>
    <row r="310" spans="1:9" hidden="1" x14ac:dyDescent="0.3">
      <c r="A310">
        <v>1996</v>
      </c>
      <c r="B310" t="s">
        <v>57</v>
      </c>
      <c r="C310" t="s">
        <v>58</v>
      </c>
      <c r="D310" t="s">
        <v>54</v>
      </c>
      <c r="E310" t="s">
        <v>47</v>
      </c>
      <c r="F310" s="40">
        <v>32.551690270000002</v>
      </c>
      <c r="G310">
        <v>28</v>
      </c>
      <c r="H310" s="40">
        <v>911.44732755999996</v>
      </c>
      <c r="I310">
        <v>1</v>
      </c>
    </row>
    <row r="311" spans="1:9" hidden="1" x14ac:dyDescent="0.3">
      <c r="A311">
        <v>1996</v>
      </c>
      <c r="B311" t="s">
        <v>59</v>
      </c>
      <c r="C311" t="s">
        <v>60</v>
      </c>
      <c r="D311" t="s">
        <v>54</v>
      </c>
      <c r="E311" t="s">
        <v>47</v>
      </c>
      <c r="F311" s="40">
        <v>16.51682593</v>
      </c>
      <c r="G311">
        <v>28</v>
      </c>
      <c r="H311" s="40">
        <v>462.47112604</v>
      </c>
      <c r="I311">
        <v>1</v>
      </c>
    </row>
    <row r="312" spans="1:9" hidden="1" x14ac:dyDescent="0.3">
      <c r="A312">
        <v>1996</v>
      </c>
      <c r="B312" t="s">
        <v>61</v>
      </c>
      <c r="C312" t="s">
        <v>62</v>
      </c>
      <c r="D312" t="s">
        <v>54</v>
      </c>
      <c r="E312" t="s">
        <v>47</v>
      </c>
      <c r="F312" s="40">
        <v>1.1712248249999999</v>
      </c>
      <c r="G312">
        <v>28</v>
      </c>
      <c r="H312" s="40">
        <v>32.794295099999999</v>
      </c>
      <c r="I312">
        <v>1</v>
      </c>
    </row>
    <row r="313" spans="1:9" hidden="1" x14ac:dyDescent="0.3">
      <c r="A313">
        <v>1996</v>
      </c>
      <c r="B313" t="s">
        <v>63</v>
      </c>
      <c r="C313" t="s">
        <v>64</v>
      </c>
      <c r="D313" t="s">
        <v>54</v>
      </c>
      <c r="E313" t="s">
        <v>47</v>
      </c>
      <c r="F313" s="40">
        <v>1.018173</v>
      </c>
      <c r="G313">
        <v>28</v>
      </c>
      <c r="H313" s="40">
        <v>28.508844</v>
      </c>
      <c r="I313">
        <v>1</v>
      </c>
    </row>
    <row r="314" spans="1:9" hidden="1" x14ac:dyDescent="0.3">
      <c r="A314">
        <v>1996</v>
      </c>
      <c r="B314" t="s">
        <v>65</v>
      </c>
      <c r="C314" t="s">
        <v>66</v>
      </c>
      <c r="D314" t="s">
        <v>54</v>
      </c>
      <c r="E314" t="s">
        <v>47</v>
      </c>
      <c r="F314" s="40">
        <v>0.70887599999999995</v>
      </c>
      <c r="G314">
        <v>28</v>
      </c>
      <c r="H314" s="40">
        <v>19.848528000000002</v>
      </c>
      <c r="I314">
        <v>1</v>
      </c>
    </row>
    <row r="315" spans="1:9" hidden="1" x14ac:dyDescent="0.3">
      <c r="A315">
        <v>1996</v>
      </c>
      <c r="B315" t="s">
        <v>67</v>
      </c>
      <c r="C315" t="s">
        <v>68</v>
      </c>
      <c r="D315" t="s">
        <v>54</v>
      </c>
      <c r="E315" t="s">
        <v>47</v>
      </c>
      <c r="F315" s="40">
        <v>7.8594249300000002E-2</v>
      </c>
      <c r="G315">
        <v>28</v>
      </c>
      <c r="H315" s="40">
        <v>2.2006389803999999</v>
      </c>
      <c r="I315">
        <v>1</v>
      </c>
    </row>
    <row r="316" spans="1:9" hidden="1" x14ac:dyDescent="0.3">
      <c r="A316">
        <v>1996</v>
      </c>
      <c r="B316" t="s">
        <v>69</v>
      </c>
      <c r="C316" t="s">
        <v>70</v>
      </c>
      <c r="D316" t="s">
        <v>54</v>
      </c>
      <c r="E316" t="s">
        <v>47</v>
      </c>
      <c r="F316" s="40">
        <v>2.7946800000000001</v>
      </c>
      <c r="G316">
        <v>28</v>
      </c>
      <c r="H316" s="40">
        <v>78.251040000000003</v>
      </c>
      <c r="I316">
        <v>1</v>
      </c>
    </row>
    <row r="317" spans="1:9" hidden="1" x14ac:dyDescent="0.3">
      <c r="A317">
        <v>1996</v>
      </c>
      <c r="B317" t="s">
        <v>71</v>
      </c>
      <c r="C317" t="s">
        <v>72</v>
      </c>
      <c r="D317" t="s">
        <v>54</v>
      </c>
      <c r="E317" t="s">
        <v>47</v>
      </c>
      <c r="F317" s="40">
        <v>1.8775613399999998E-2</v>
      </c>
      <c r="G317">
        <v>28</v>
      </c>
      <c r="H317" s="40">
        <v>0.52571717520000005</v>
      </c>
      <c r="I317">
        <v>1</v>
      </c>
    </row>
    <row r="318" spans="1:9" hidden="1" x14ac:dyDescent="0.3">
      <c r="A318">
        <v>1996</v>
      </c>
      <c r="B318" t="s">
        <v>73</v>
      </c>
      <c r="C318" t="s">
        <v>74</v>
      </c>
      <c r="D318" t="s">
        <v>54</v>
      </c>
      <c r="E318" t="s">
        <v>47</v>
      </c>
      <c r="F318" s="40">
        <v>7.5455188199999998</v>
      </c>
      <c r="G318">
        <v>28</v>
      </c>
      <c r="H318" s="40">
        <v>211.27452696</v>
      </c>
      <c r="I318">
        <v>1</v>
      </c>
    </row>
    <row r="319" spans="1:9" hidden="1" x14ac:dyDescent="0.3">
      <c r="A319">
        <v>1996</v>
      </c>
      <c r="B319" t="s">
        <v>73</v>
      </c>
      <c r="C319" t="s">
        <v>74</v>
      </c>
      <c r="D319" t="s">
        <v>54</v>
      </c>
      <c r="E319" t="s">
        <v>49</v>
      </c>
      <c r="F319" s="40">
        <v>0.12761570699999999</v>
      </c>
      <c r="G319">
        <v>265</v>
      </c>
      <c r="H319" s="40">
        <v>33.818162354999998</v>
      </c>
      <c r="I319">
        <v>1</v>
      </c>
    </row>
    <row r="320" spans="1:9" hidden="1" x14ac:dyDescent="0.3">
      <c r="A320">
        <v>1996</v>
      </c>
      <c r="B320" t="s">
        <v>75</v>
      </c>
      <c r="C320" t="s">
        <v>76</v>
      </c>
      <c r="D320" t="s">
        <v>54</v>
      </c>
      <c r="E320" t="s">
        <v>47</v>
      </c>
      <c r="F320" s="40">
        <v>0.35144039999999999</v>
      </c>
      <c r="G320">
        <v>28</v>
      </c>
      <c r="H320" s="40">
        <v>9.8403311999999996</v>
      </c>
      <c r="I320">
        <v>1</v>
      </c>
    </row>
    <row r="321" spans="1:9" hidden="1" x14ac:dyDescent="0.3">
      <c r="A321">
        <v>1996</v>
      </c>
      <c r="B321" t="s">
        <v>75</v>
      </c>
      <c r="C321" t="s">
        <v>76</v>
      </c>
      <c r="D321" t="s">
        <v>54</v>
      </c>
      <c r="E321" t="s">
        <v>49</v>
      </c>
      <c r="F321" s="40">
        <v>8.4440299999999999E-3</v>
      </c>
      <c r="G321">
        <v>265</v>
      </c>
      <c r="H321" s="40">
        <v>2.2376679500000001</v>
      </c>
      <c r="I321">
        <v>1</v>
      </c>
    </row>
    <row r="322" spans="1:9" hidden="1" x14ac:dyDescent="0.3">
      <c r="A322">
        <v>1996</v>
      </c>
      <c r="B322" t="s">
        <v>77</v>
      </c>
      <c r="C322" t="s">
        <v>78</v>
      </c>
      <c r="D322" t="s">
        <v>54</v>
      </c>
      <c r="E322" t="s">
        <v>47</v>
      </c>
      <c r="F322" s="40">
        <v>2.6898649080000001</v>
      </c>
      <c r="G322">
        <v>28</v>
      </c>
      <c r="H322" s="40">
        <v>75.316217424000001</v>
      </c>
      <c r="I322">
        <v>1</v>
      </c>
    </row>
    <row r="323" spans="1:9" hidden="1" x14ac:dyDescent="0.3">
      <c r="A323">
        <v>1996</v>
      </c>
      <c r="B323" t="s">
        <v>77</v>
      </c>
      <c r="C323" t="s">
        <v>78</v>
      </c>
      <c r="D323" t="s">
        <v>54</v>
      </c>
      <c r="E323" t="s">
        <v>49</v>
      </c>
      <c r="F323" s="40">
        <v>8.2403683000000005E-2</v>
      </c>
      <c r="G323">
        <v>265</v>
      </c>
      <c r="H323" s="40">
        <v>21.836975995</v>
      </c>
      <c r="I323">
        <v>1</v>
      </c>
    </row>
    <row r="324" spans="1:9" hidden="1" x14ac:dyDescent="0.3">
      <c r="A324">
        <v>1996</v>
      </c>
      <c r="B324" t="s">
        <v>79</v>
      </c>
      <c r="C324" t="s">
        <v>80</v>
      </c>
      <c r="D324" t="s">
        <v>54</v>
      </c>
      <c r="E324" t="s">
        <v>47</v>
      </c>
      <c r="F324" s="40">
        <v>0.60643329999999995</v>
      </c>
      <c r="G324">
        <v>28</v>
      </c>
      <c r="H324" s="40">
        <v>16.980132399999999</v>
      </c>
      <c r="I324">
        <v>1</v>
      </c>
    </row>
    <row r="325" spans="1:9" hidden="1" x14ac:dyDescent="0.3">
      <c r="A325">
        <v>1996</v>
      </c>
      <c r="B325" t="s">
        <v>79</v>
      </c>
      <c r="C325" t="s">
        <v>80</v>
      </c>
      <c r="D325" t="s">
        <v>54</v>
      </c>
      <c r="E325" t="s">
        <v>49</v>
      </c>
      <c r="F325" s="40">
        <v>4.2953770000000002E-2</v>
      </c>
      <c r="G325">
        <v>265</v>
      </c>
      <c r="H325" s="40">
        <v>11.382749049999999</v>
      </c>
      <c r="I325">
        <v>1</v>
      </c>
    </row>
    <row r="326" spans="1:9" hidden="1" x14ac:dyDescent="0.3">
      <c r="A326">
        <v>1996</v>
      </c>
      <c r="B326" t="s">
        <v>81</v>
      </c>
      <c r="C326" t="s">
        <v>82</v>
      </c>
      <c r="D326" t="s">
        <v>54</v>
      </c>
      <c r="E326" t="s">
        <v>47</v>
      </c>
      <c r="F326" s="40">
        <v>2.0340297999999999</v>
      </c>
      <c r="G326">
        <v>28</v>
      </c>
      <c r="H326" s="40">
        <v>56.9528344</v>
      </c>
      <c r="I326">
        <v>1</v>
      </c>
    </row>
    <row r="327" spans="1:9" hidden="1" x14ac:dyDescent="0.3">
      <c r="A327">
        <v>1996</v>
      </c>
      <c r="B327" t="s">
        <v>81</v>
      </c>
      <c r="C327" t="s">
        <v>82</v>
      </c>
      <c r="D327" t="s">
        <v>54</v>
      </c>
      <c r="E327" t="s">
        <v>49</v>
      </c>
      <c r="F327" s="40">
        <v>1.5309788E-2</v>
      </c>
      <c r="G327">
        <v>265</v>
      </c>
      <c r="H327" s="40">
        <v>4.0570938200000004</v>
      </c>
      <c r="I327">
        <v>1</v>
      </c>
    </row>
    <row r="328" spans="1:9" hidden="1" x14ac:dyDescent="0.3">
      <c r="A328">
        <v>1996</v>
      </c>
      <c r="B328" t="s">
        <v>83</v>
      </c>
      <c r="C328" t="s">
        <v>84</v>
      </c>
      <c r="D328" t="s">
        <v>54</v>
      </c>
      <c r="E328" t="s">
        <v>47</v>
      </c>
      <c r="F328" s="40">
        <v>5.8316199999999999E-2</v>
      </c>
      <c r="G328">
        <v>28</v>
      </c>
      <c r="H328" s="40">
        <v>1.6328536</v>
      </c>
      <c r="I328">
        <v>1</v>
      </c>
    </row>
    <row r="329" spans="1:9" hidden="1" x14ac:dyDescent="0.3">
      <c r="A329">
        <v>1996</v>
      </c>
      <c r="B329" t="s">
        <v>83</v>
      </c>
      <c r="C329" t="s">
        <v>84</v>
      </c>
      <c r="D329" t="s">
        <v>54</v>
      </c>
      <c r="E329" t="s">
        <v>49</v>
      </c>
      <c r="F329" s="40">
        <v>5.1049770000000001E-3</v>
      </c>
      <c r="G329">
        <v>265</v>
      </c>
      <c r="H329" s="40">
        <v>1.3528189049999999</v>
      </c>
      <c r="I329">
        <v>1</v>
      </c>
    </row>
    <row r="330" spans="1:9" hidden="1" x14ac:dyDescent="0.3">
      <c r="A330">
        <v>1996</v>
      </c>
      <c r="B330" t="s">
        <v>85</v>
      </c>
      <c r="C330" t="s">
        <v>86</v>
      </c>
      <c r="D330" t="s">
        <v>54</v>
      </c>
      <c r="E330" t="s">
        <v>47</v>
      </c>
      <c r="F330" s="40">
        <v>0.3955864</v>
      </c>
      <c r="G330">
        <v>28</v>
      </c>
      <c r="H330" s="40">
        <v>11.0764192</v>
      </c>
      <c r="I330">
        <v>1</v>
      </c>
    </row>
    <row r="331" spans="1:9" hidden="1" x14ac:dyDescent="0.3">
      <c r="A331">
        <v>1996</v>
      </c>
      <c r="B331" t="s">
        <v>85</v>
      </c>
      <c r="C331" t="s">
        <v>86</v>
      </c>
      <c r="D331" t="s">
        <v>54</v>
      </c>
      <c r="E331" t="s">
        <v>49</v>
      </c>
      <c r="F331" s="40">
        <v>1.2813464E-2</v>
      </c>
      <c r="G331">
        <v>265</v>
      </c>
      <c r="H331" s="40">
        <v>3.3955679600000002</v>
      </c>
      <c r="I331">
        <v>1</v>
      </c>
    </row>
    <row r="332" spans="1:9" hidden="1" x14ac:dyDescent="0.3">
      <c r="A332">
        <v>1996</v>
      </c>
      <c r="B332" t="s">
        <v>87</v>
      </c>
      <c r="C332" t="s">
        <v>88</v>
      </c>
      <c r="D332" t="s">
        <v>54</v>
      </c>
      <c r="E332" t="s">
        <v>47</v>
      </c>
      <c r="F332" s="40">
        <v>0.29361589999999999</v>
      </c>
      <c r="G332">
        <v>28</v>
      </c>
      <c r="H332" s="40">
        <v>8.2212452000000003</v>
      </c>
      <c r="I332">
        <v>1</v>
      </c>
    </row>
    <row r="333" spans="1:9" hidden="1" x14ac:dyDescent="0.3">
      <c r="A333">
        <v>1996</v>
      </c>
      <c r="B333" t="s">
        <v>87</v>
      </c>
      <c r="C333" t="s">
        <v>88</v>
      </c>
      <c r="D333" t="s">
        <v>54</v>
      </c>
      <c r="E333" t="s">
        <v>49</v>
      </c>
      <c r="F333" s="40">
        <v>6.738745E-3</v>
      </c>
      <c r="G333">
        <v>265</v>
      </c>
      <c r="H333" s="40">
        <v>1.785767425</v>
      </c>
      <c r="I333">
        <v>1</v>
      </c>
    </row>
    <row r="334" spans="1:9" hidden="1" x14ac:dyDescent="0.3">
      <c r="A334">
        <v>1996</v>
      </c>
      <c r="B334" t="s">
        <v>89</v>
      </c>
      <c r="C334" t="s">
        <v>90</v>
      </c>
      <c r="D334" t="s">
        <v>54</v>
      </c>
      <c r="E334" t="s">
        <v>47</v>
      </c>
      <c r="F334" s="40">
        <v>1.6870699999999999E-2</v>
      </c>
      <c r="G334">
        <v>28</v>
      </c>
      <c r="H334" s="40">
        <v>0.47237960000000001</v>
      </c>
      <c r="I334">
        <v>1</v>
      </c>
    </row>
    <row r="335" spans="1:9" hidden="1" x14ac:dyDescent="0.3">
      <c r="A335">
        <v>1996</v>
      </c>
      <c r="B335" t="s">
        <v>91</v>
      </c>
      <c r="C335" t="s">
        <v>92</v>
      </c>
      <c r="D335" t="s">
        <v>54</v>
      </c>
      <c r="E335" t="s">
        <v>47</v>
      </c>
      <c r="F335" s="40">
        <v>2.77688E-2</v>
      </c>
      <c r="G335">
        <v>28</v>
      </c>
      <c r="H335" s="40">
        <v>0.77752639999999995</v>
      </c>
      <c r="I335">
        <v>1</v>
      </c>
    </row>
    <row r="336" spans="1:9" hidden="1" x14ac:dyDescent="0.3">
      <c r="A336">
        <v>1996</v>
      </c>
      <c r="B336" t="s">
        <v>91</v>
      </c>
      <c r="C336" t="s">
        <v>92</v>
      </c>
      <c r="D336" t="s">
        <v>54</v>
      </c>
      <c r="E336" t="s">
        <v>49</v>
      </c>
      <c r="F336" s="40">
        <v>1.1366668999999999E-2</v>
      </c>
      <c r="G336">
        <v>265</v>
      </c>
      <c r="H336" s="40">
        <v>3.0121672849999999</v>
      </c>
      <c r="I336">
        <v>1</v>
      </c>
    </row>
    <row r="337" spans="1:9" hidden="1" x14ac:dyDescent="0.3">
      <c r="A337">
        <v>1996</v>
      </c>
      <c r="B337" t="s">
        <v>93</v>
      </c>
      <c r="C337" t="s">
        <v>94</v>
      </c>
      <c r="D337" t="s">
        <v>54</v>
      </c>
      <c r="E337" t="s">
        <v>49</v>
      </c>
      <c r="F337" s="40">
        <v>0.13491085999999999</v>
      </c>
      <c r="G337">
        <v>265</v>
      </c>
      <c r="H337" s="40">
        <v>35.751377900000001</v>
      </c>
      <c r="I337">
        <v>1</v>
      </c>
    </row>
    <row r="338" spans="1:9" hidden="1" x14ac:dyDescent="0.3">
      <c r="A338">
        <v>1996</v>
      </c>
      <c r="B338" t="s">
        <v>95</v>
      </c>
      <c r="C338" t="s">
        <v>96</v>
      </c>
      <c r="D338" t="s">
        <v>54</v>
      </c>
      <c r="E338" t="s">
        <v>49</v>
      </c>
      <c r="F338" s="40">
        <v>4.1311922000000001E-2</v>
      </c>
      <c r="G338">
        <v>265</v>
      </c>
      <c r="H338" s="40">
        <v>10.94765933</v>
      </c>
      <c r="I338">
        <v>1</v>
      </c>
    </row>
    <row r="339" spans="1:9" hidden="1" x14ac:dyDescent="0.3">
      <c r="A339">
        <v>1996</v>
      </c>
      <c r="B339" t="s">
        <v>97</v>
      </c>
      <c r="C339" t="s">
        <v>98</v>
      </c>
      <c r="D339" t="s">
        <v>54</v>
      </c>
      <c r="E339" t="s">
        <v>49</v>
      </c>
      <c r="F339" s="40">
        <v>1.7559231836</v>
      </c>
      <c r="G339">
        <v>265</v>
      </c>
      <c r="H339" s="40">
        <v>465.319643654</v>
      </c>
      <c r="I339">
        <v>1</v>
      </c>
    </row>
    <row r="340" spans="1:9" hidden="1" x14ac:dyDescent="0.3">
      <c r="A340">
        <v>1996</v>
      </c>
      <c r="B340" t="s">
        <v>99</v>
      </c>
      <c r="C340" t="s">
        <v>100</v>
      </c>
      <c r="D340" t="s">
        <v>54</v>
      </c>
      <c r="E340" t="s">
        <v>49</v>
      </c>
      <c r="F340" s="40">
        <v>0.77271415700000001</v>
      </c>
      <c r="G340">
        <v>265</v>
      </c>
      <c r="H340" s="40">
        <v>204.76925160499999</v>
      </c>
      <c r="I340">
        <v>1</v>
      </c>
    </row>
    <row r="341" spans="1:9" hidden="1" x14ac:dyDescent="0.3">
      <c r="A341">
        <v>1996</v>
      </c>
      <c r="B341" t="s">
        <v>101</v>
      </c>
      <c r="C341" t="s">
        <v>102</v>
      </c>
      <c r="D341" t="s">
        <v>54</v>
      </c>
      <c r="E341" t="s">
        <v>49</v>
      </c>
      <c r="F341" s="40">
        <v>1.86969505E-2</v>
      </c>
      <c r="G341">
        <v>265</v>
      </c>
      <c r="H341" s="40">
        <v>4.9546918824999997</v>
      </c>
      <c r="I341">
        <v>1</v>
      </c>
    </row>
    <row r="342" spans="1:9" hidden="1" x14ac:dyDescent="0.3">
      <c r="A342">
        <v>1996</v>
      </c>
      <c r="B342" t="s">
        <v>121</v>
      </c>
      <c r="C342" t="s">
        <v>122</v>
      </c>
      <c r="D342" t="s">
        <v>54</v>
      </c>
      <c r="E342" t="s">
        <v>49</v>
      </c>
      <c r="F342" s="40">
        <v>1.0766249999999999E-4</v>
      </c>
      <c r="G342">
        <v>265</v>
      </c>
      <c r="H342" s="40">
        <v>2.8530562499999999E-2</v>
      </c>
      <c r="I342">
        <v>1</v>
      </c>
    </row>
    <row r="343" spans="1:9" hidden="1" x14ac:dyDescent="0.3">
      <c r="A343">
        <v>1996</v>
      </c>
      <c r="B343" t="s">
        <v>103</v>
      </c>
      <c r="C343" t="s">
        <v>104</v>
      </c>
      <c r="D343" t="s">
        <v>54</v>
      </c>
      <c r="E343" t="s">
        <v>49</v>
      </c>
      <c r="F343" s="40">
        <v>0.63030908100000005</v>
      </c>
      <c r="G343">
        <v>265</v>
      </c>
      <c r="H343" s="40">
        <v>167.03190646499999</v>
      </c>
      <c r="I343">
        <v>1</v>
      </c>
    </row>
    <row r="344" spans="1:9" hidden="1" x14ac:dyDescent="0.3">
      <c r="A344">
        <v>1996</v>
      </c>
      <c r="B344" t="s">
        <v>105</v>
      </c>
      <c r="C344" t="s">
        <v>106</v>
      </c>
      <c r="D344" t="s">
        <v>54</v>
      </c>
      <c r="E344" t="s">
        <v>49</v>
      </c>
      <c r="F344" s="40">
        <v>0.3319784898</v>
      </c>
      <c r="G344">
        <v>265</v>
      </c>
      <c r="H344" s="40">
        <v>87.974299797</v>
      </c>
      <c r="I344">
        <v>1</v>
      </c>
    </row>
    <row r="345" spans="1:9" hidden="1" x14ac:dyDescent="0.3">
      <c r="A345">
        <v>1996</v>
      </c>
      <c r="B345" t="s">
        <v>107</v>
      </c>
      <c r="C345" t="s">
        <v>108</v>
      </c>
      <c r="D345" t="s">
        <v>54</v>
      </c>
      <c r="E345" t="s">
        <v>49</v>
      </c>
      <c r="F345" s="40">
        <v>1.2158061120000001</v>
      </c>
      <c r="G345">
        <v>265</v>
      </c>
      <c r="H345" s="40">
        <v>322.18861967999999</v>
      </c>
      <c r="I345">
        <v>1</v>
      </c>
    </row>
    <row r="346" spans="1:9" hidden="1" x14ac:dyDescent="0.3">
      <c r="A346">
        <v>1996</v>
      </c>
      <c r="B346" t="s">
        <v>109</v>
      </c>
      <c r="C346" t="s">
        <v>110</v>
      </c>
      <c r="D346" t="s">
        <v>54</v>
      </c>
      <c r="E346" t="s">
        <v>49</v>
      </c>
      <c r="F346" s="40">
        <v>0.23813474039999999</v>
      </c>
      <c r="G346">
        <v>265</v>
      </c>
      <c r="H346" s="40">
        <v>63.105706206000001</v>
      </c>
      <c r="I346">
        <v>1</v>
      </c>
    </row>
    <row r="347" spans="1:9" hidden="1" x14ac:dyDescent="0.3">
      <c r="A347">
        <v>1996</v>
      </c>
      <c r="B347" t="s">
        <v>111</v>
      </c>
      <c r="C347" t="s">
        <v>112</v>
      </c>
      <c r="D347" t="s">
        <v>54</v>
      </c>
      <c r="E347" t="s">
        <v>49</v>
      </c>
      <c r="F347" s="40">
        <v>0.54110194160000002</v>
      </c>
      <c r="G347">
        <v>265</v>
      </c>
      <c r="H347" s="40">
        <v>143.39201452399999</v>
      </c>
      <c r="I347">
        <v>1</v>
      </c>
    </row>
    <row r="348" spans="1:9" hidden="1" x14ac:dyDescent="0.3">
      <c r="A348">
        <v>1996</v>
      </c>
      <c r="B348" t="s">
        <v>113</v>
      </c>
      <c r="C348" t="s">
        <v>114</v>
      </c>
      <c r="D348" t="s">
        <v>54</v>
      </c>
      <c r="E348" t="s">
        <v>47</v>
      </c>
      <c r="F348" s="40">
        <v>0.6230970441</v>
      </c>
      <c r="G348">
        <v>28</v>
      </c>
      <c r="H348" s="40">
        <v>17.446717234800001</v>
      </c>
      <c r="I348">
        <v>1</v>
      </c>
    </row>
    <row r="349" spans="1:9" hidden="1" x14ac:dyDescent="0.3">
      <c r="A349">
        <v>1996</v>
      </c>
      <c r="B349" t="s">
        <v>113</v>
      </c>
      <c r="C349" t="s">
        <v>114</v>
      </c>
      <c r="D349" t="s">
        <v>54</v>
      </c>
      <c r="E349" t="s">
        <v>49</v>
      </c>
      <c r="F349" s="40">
        <v>1.61543678E-2</v>
      </c>
      <c r="G349">
        <v>265</v>
      </c>
      <c r="H349" s="40">
        <v>4.2809074669999996</v>
      </c>
      <c r="I349">
        <v>1</v>
      </c>
    </row>
    <row r="350" spans="1:9" hidden="1" x14ac:dyDescent="0.3">
      <c r="A350">
        <v>1996</v>
      </c>
      <c r="B350" t="s">
        <v>115</v>
      </c>
      <c r="C350" t="s">
        <v>116</v>
      </c>
      <c r="D350" t="s">
        <v>54</v>
      </c>
      <c r="E350" t="s">
        <v>48</v>
      </c>
      <c r="F350" s="40">
        <v>128.46943999999999</v>
      </c>
      <c r="G350">
        <v>1</v>
      </c>
      <c r="H350" s="40">
        <v>128.46943999999999</v>
      </c>
      <c r="I350">
        <v>1</v>
      </c>
    </row>
    <row r="351" spans="1:9" hidden="1" x14ac:dyDescent="0.3">
      <c r="A351">
        <v>1996</v>
      </c>
      <c r="B351" t="s">
        <v>117</v>
      </c>
      <c r="C351" t="s">
        <v>118</v>
      </c>
      <c r="D351" t="s">
        <v>54</v>
      </c>
      <c r="E351" t="s">
        <v>48</v>
      </c>
      <c r="F351" s="40">
        <v>51.436146669999999</v>
      </c>
      <c r="G351">
        <v>1</v>
      </c>
      <c r="H351" s="40">
        <v>51.436146669999999</v>
      </c>
      <c r="I351">
        <v>1</v>
      </c>
    </row>
    <row r="352" spans="1:9" hidden="1" x14ac:dyDescent="0.3">
      <c r="A352">
        <v>1996</v>
      </c>
      <c r="B352" t="s">
        <v>119</v>
      </c>
      <c r="C352" t="s">
        <v>120</v>
      </c>
      <c r="D352" t="s">
        <v>54</v>
      </c>
      <c r="E352" t="s">
        <v>48</v>
      </c>
      <c r="F352" s="40">
        <v>0.55278666669999998</v>
      </c>
      <c r="G352">
        <v>1</v>
      </c>
      <c r="H352" s="40">
        <v>0.55278666669999998</v>
      </c>
      <c r="I352">
        <v>1</v>
      </c>
    </row>
    <row r="353" spans="1:9" hidden="1" x14ac:dyDescent="0.3">
      <c r="A353">
        <v>1997</v>
      </c>
      <c r="B353" t="s">
        <v>44</v>
      </c>
      <c r="C353" t="s">
        <v>45</v>
      </c>
      <c r="D353" t="s">
        <v>46</v>
      </c>
      <c r="E353" t="s">
        <v>47</v>
      </c>
      <c r="F353" s="40">
        <v>2.0648724E-2</v>
      </c>
      <c r="G353">
        <v>28</v>
      </c>
      <c r="H353" s="40">
        <v>0.57816427199999998</v>
      </c>
      <c r="I353">
        <v>2</v>
      </c>
    </row>
    <row r="354" spans="1:9" hidden="1" x14ac:dyDescent="0.3">
      <c r="A354">
        <v>1997</v>
      </c>
      <c r="B354" t="s">
        <v>44</v>
      </c>
      <c r="C354" t="s">
        <v>45</v>
      </c>
      <c r="D354" t="s">
        <v>46</v>
      </c>
      <c r="E354" t="s">
        <v>48</v>
      </c>
      <c r="F354" s="40">
        <v>115.74827000000001</v>
      </c>
      <c r="G354">
        <v>1</v>
      </c>
      <c r="H354" s="40">
        <v>115.74827000000001</v>
      </c>
      <c r="I354">
        <v>2</v>
      </c>
    </row>
    <row r="355" spans="1:9" hidden="1" x14ac:dyDescent="0.3">
      <c r="A355">
        <v>1997</v>
      </c>
      <c r="B355" t="s">
        <v>44</v>
      </c>
      <c r="C355" t="s">
        <v>45</v>
      </c>
      <c r="D355" t="s">
        <v>46</v>
      </c>
      <c r="E355" t="s">
        <v>49</v>
      </c>
      <c r="F355" s="40">
        <v>9.8725339999999992E-4</v>
      </c>
      <c r="G355">
        <v>265</v>
      </c>
      <c r="H355" s="40">
        <v>0.26162215100000002</v>
      </c>
      <c r="I355">
        <v>2</v>
      </c>
    </row>
    <row r="356" spans="1:9" hidden="1" x14ac:dyDescent="0.3">
      <c r="A356">
        <v>1997</v>
      </c>
      <c r="B356" t="s">
        <v>50</v>
      </c>
      <c r="C356" t="s">
        <v>51</v>
      </c>
      <c r="D356" t="s">
        <v>46</v>
      </c>
      <c r="E356" t="s">
        <v>47</v>
      </c>
      <c r="F356" s="40">
        <v>1.3343913000000001E-2</v>
      </c>
      <c r="G356">
        <v>28</v>
      </c>
      <c r="H356" s="40">
        <v>0.37362956400000003</v>
      </c>
      <c r="I356">
        <v>2</v>
      </c>
    </row>
    <row r="357" spans="1:9" hidden="1" x14ac:dyDescent="0.3">
      <c r="A357">
        <v>1997</v>
      </c>
      <c r="B357" t="s">
        <v>50</v>
      </c>
      <c r="C357" t="s">
        <v>51</v>
      </c>
      <c r="D357" t="s">
        <v>46</v>
      </c>
      <c r="E357" t="s">
        <v>48</v>
      </c>
      <c r="F357" s="40">
        <v>248.82472000000001</v>
      </c>
      <c r="G357">
        <v>1</v>
      </c>
      <c r="H357" s="40">
        <v>248.82472000000001</v>
      </c>
      <c r="I357">
        <v>2</v>
      </c>
    </row>
    <row r="358" spans="1:9" hidden="1" x14ac:dyDescent="0.3">
      <c r="A358">
        <v>1997</v>
      </c>
      <c r="B358" t="s">
        <v>50</v>
      </c>
      <c r="C358" t="s">
        <v>51</v>
      </c>
      <c r="D358" t="s">
        <v>46</v>
      </c>
      <c r="E358" t="s">
        <v>49</v>
      </c>
      <c r="F358" s="40">
        <v>1.0325545E-2</v>
      </c>
      <c r="G358">
        <v>265</v>
      </c>
      <c r="H358" s="40">
        <v>2.7362694250000001</v>
      </c>
      <c r="I358">
        <v>2</v>
      </c>
    </row>
    <row r="359" spans="1:9" hidden="1" x14ac:dyDescent="0.3">
      <c r="A359">
        <v>1997</v>
      </c>
      <c r="B359" t="s">
        <v>52</v>
      </c>
      <c r="C359" t="s">
        <v>53</v>
      </c>
      <c r="D359" t="s">
        <v>54</v>
      </c>
      <c r="E359" t="s">
        <v>47</v>
      </c>
      <c r="F359" s="40">
        <v>39.900751210000003</v>
      </c>
      <c r="G359">
        <v>28</v>
      </c>
      <c r="H359" s="40">
        <v>1117.22103388</v>
      </c>
      <c r="I359">
        <v>1</v>
      </c>
    </row>
    <row r="360" spans="1:9" hidden="1" x14ac:dyDescent="0.3">
      <c r="A360">
        <v>1997</v>
      </c>
      <c r="B360" t="s">
        <v>55</v>
      </c>
      <c r="C360" t="s">
        <v>56</v>
      </c>
      <c r="D360" t="s">
        <v>54</v>
      </c>
      <c r="E360" t="s">
        <v>47</v>
      </c>
      <c r="F360" s="40">
        <v>2.3603559999999999</v>
      </c>
      <c r="G360">
        <v>28</v>
      </c>
      <c r="H360" s="40">
        <v>66.089967999999999</v>
      </c>
      <c r="I360">
        <v>1</v>
      </c>
    </row>
    <row r="361" spans="1:9" hidden="1" x14ac:dyDescent="0.3">
      <c r="A361">
        <v>1997</v>
      </c>
      <c r="B361" t="s">
        <v>57</v>
      </c>
      <c r="C361" t="s">
        <v>58</v>
      </c>
      <c r="D361" t="s">
        <v>54</v>
      </c>
      <c r="E361" t="s">
        <v>47</v>
      </c>
      <c r="F361" s="40">
        <v>32.60494173</v>
      </c>
      <c r="G361">
        <v>28</v>
      </c>
      <c r="H361" s="40">
        <v>912.93836843999998</v>
      </c>
      <c r="I361">
        <v>1</v>
      </c>
    </row>
    <row r="362" spans="1:9" hidden="1" x14ac:dyDescent="0.3">
      <c r="A362">
        <v>1997</v>
      </c>
      <c r="B362" t="s">
        <v>59</v>
      </c>
      <c r="C362" t="s">
        <v>60</v>
      </c>
      <c r="D362" t="s">
        <v>54</v>
      </c>
      <c r="E362" t="s">
        <v>47</v>
      </c>
      <c r="F362" s="40">
        <v>15.58810113</v>
      </c>
      <c r="G362">
        <v>28</v>
      </c>
      <c r="H362" s="40">
        <v>436.46683164000001</v>
      </c>
      <c r="I362">
        <v>1</v>
      </c>
    </row>
    <row r="363" spans="1:9" hidden="1" x14ac:dyDescent="0.3">
      <c r="A363">
        <v>1997</v>
      </c>
      <c r="B363" t="s">
        <v>61</v>
      </c>
      <c r="C363" t="s">
        <v>62</v>
      </c>
      <c r="D363" t="s">
        <v>54</v>
      </c>
      <c r="E363" t="s">
        <v>47</v>
      </c>
      <c r="F363" s="40">
        <v>1.192308452</v>
      </c>
      <c r="G363">
        <v>28</v>
      </c>
      <c r="H363" s="40">
        <v>33.384636655999998</v>
      </c>
      <c r="I363">
        <v>1</v>
      </c>
    </row>
    <row r="364" spans="1:9" hidden="1" x14ac:dyDescent="0.3">
      <c r="A364">
        <v>1997</v>
      </c>
      <c r="B364" t="s">
        <v>123</v>
      </c>
      <c r="C364" t="s">
        <v>124</v>
      </c>
      <c r="D364" t="s">
        <v>54</v>
      </c>
      <c r="E364" t="s">
        <v>47</v>
      </c>
      <c r="F364" s="40">
        <v>1.5879999999999998E-2</v>
      </c>
      <c r="G364">
        <v>28</v>
      </c>
      <c r="H364" s="40">
        <v>0.44463999999999998</v>
      </c>
      <c r="I364">
        <v>1</v>
      </c>
    </row>
    <row r="365" spans="1:9" hidden="1" x14ac:dyDescent="0.3">
      <c r="A365">
        <v>1997</v>
      </c>
      <c r="B365" t="s">
        <v>63</v>
      </c>
      <c r="C365" t="s">
        <v>64</v>
      </c>
      <c r="D365" t="s">
        <v>54</v>
      </c>
      <c r="E365" t="s">
        <v>47</v>
      </c>
      <c r="F365" s="40">
        <v>0.98395699999999997</v>
      </c>
      <c r="G365">
        <v>28</v>
      </c>
      <c r="H365" s="40">
        <v>27.550795999999998</v>
      </c>
      <c r="I365">
        <v>1</v>
      </c>
    </row>
    <row r="366" spans="1:9" hidden="1" x14ac:dyDescent="0.3">
      <c r="A366">
        <v>1997</v>
      </c>
      <c r="B366" t="s">
        <v>65</v>
      </c>
      <c r="C366" t="s">
        <v>66</v>
      </c>
      <c r="D366" t="s">
        <v>54</v>
      </c>
      <c r="E366" t="s">
        <v>47</v>
      </c>
      <c r="F366" s="40">
        <v>0.74179799999999996</v>
      </c>
      <c r="G366">
        <v>28</v>
      </c>
      <c r="H366" s="40">
        <v>20.770344000000001</v>
      </c>
      <c r="I366">
        <v>1</v>
      </c>
    </row>
    <row r="367" spans="1:9" hidden="1" x14ac:dyDescent="0.3">
      <c r="A367">
        <v>1997</v>
      </c>
      <c r="B367" t="s">
        <v>67</v>
      </c>
      <c r="C367" t="s">
        <v>68</v>
      </c>
      <c r="D367" t="s">
        <v>54</v>
      </c>
      <c r="E367" t="s">
        <v>47</v>
      </c>
      <c r="F367" s="40">
        <v>7.36267803E-2</v>
      </c>
      <c r="G367">
        <v>28</v>
      </c>
      <c r="H367" s="40">
        <v>2.0615498483999999</v>
      </c>
      <c r="I367">
        <v>1</v>
      </c>
    </row>
    <row r="368" spans="1:9" hidden="1" x14ac:dyDescent="0.3">
      <c r="A368">
        <v>1997</v>
      </c>
      <c r="B368" t="s">
        <v>69</v>
      </c>
      <c r="C368" t="s">
        <v>70</v>
      </c>
      <c r="D368" t="s">
        <v>54</v>
      </c>
      <c r="E368" t="s">
        <v>47</v>
      </c>
      <c r="F368" s="40">
        <v>2.8209719999999998</v>
      </c>
      <c r="G368">
        <v>28</v>
      </c>
      <c r="H368" s="40">
        <v>78.987216000000004</v>
      </c>
      <c r="I368">
        <v>1</v>
      </c>
    </row>
    <row r="369" spans="1:9" hidden="1" x14ac:dyDescent="0.3">
      <c r="A369">
        <v>1997</v>
      </c>
      <c r="B369" t="s">
        <v>71</v>
      </c>
      <c r="C369" t="s">
        <v>72</v>
      </c>
      <c r="D369" t="s">
        <v>54</v>
      </c>
      <c r="E369" t="s">
        <v>47</v>
      </c>
      <c r="F369" s="40">
        <v>1.78333374E-2</v>
      </c>
      <c r="G369">
        <v>28</v>
      </c>
      <c r="H369" s="40">
        <v>0.4993334472</v>
      </c>
      <c r="I369">
        <v>1</v>
      </c>
    </row>
    <row r="370" spans="1:9" hidden="1" x14ac:dyDescent="0.3">
      <c r="A370">
        <v>1997</v>
      </c>
      <c r="B370" t="s">
        <v>73</v>
      </c>
      <c r="C370" t="s">
        <v>74</v>
      </c>
      <c r="D370" t="s">
        <v>54</v>
      </c>
      <c r="E370" t="s">
        <v>47</v>
      </c>
      <c r="F370" s="40">
        <v>7.164832713</v>
      </c>
      <c r="G370">
        <v>28</v>
      </c>
      <c r="H370" s="40">
        <v>200.61531596399999</v>
      </c>
      <c r="I370">
        <v>1</v>
      </c>
    </row>
    <row r="371" spans="1:9" hidden="1" x14ac:dyDescent="0.3">
      <c r="A371">
        <v>1997</v>
      </c>
      <c r="B371" t="s">
        <v>73</v>
      </c>
      <c r="C371" t="s">
        <v>74</v>
      </c>
      <c r="D371" t="s">
        <v>54</v>
      </c>
      <c r="E371" t="s">
        <v>49</v>
      </c>
      <c r="F371" s="40">
        <v>0.120976879</v>
      </c>
      <c r="G371">
        <v>265</v>
      </c>
      <c r="H371" s="40">
        <v>32.058872934999997</v>
      </c>
      <c r="I371">
        <v>1</v>
      </c>
    </row>
    <row r="372" spans="1:9" hidden="1" x14ac:dyDescent="0.3">
      <c r="A372">
        <v>1997</v>
      </c>
      <c r="B372" t="s">
        <v>75</v>
      </c>
      <c r="C372" t="s">
        <v>76</v>
      </c>
      <c r="D372" t="s">
        <v>54</v>
      </c>
      <c r="E372" t="s">
        <v>47</v>
      </c>
      <c r="F372" s="40">
        <v>0.41601110000000002</v>
      </c>
      <c r="G372">
        <v>28</v>
      </c>
      <c r="H372" s="40">
        <v>11.648310800000001</v>
      </c>
      <c r="I372">
        <v>1</v>
      </c>
    </row>
    <row r="373" spans="1:9" hidden="1" x14ac:dyDescent="0.3">
      <c r="A373">
        <v>1997</v>
      </c>
      <c r="B373" t="s">
        <v>75</v>
      </c>
      <c r="C373" t="s">
        <v>76</v>
      </c>
      <c r="D373" t="s">
        <v>54</v>
      </c>
      <c r="E373" t="s">
        <v>49</v>
      </c>
      <c r="F373" s="40">
        <v>9.9954650000000003E-3</v>
      </c>
      <c r="G373">
        <v>265</v>
      </c>
      <c r="H373" s="40">
        <v>2.6487982250000002</v>
      </c>
      <c r="I373">
        <v>1</v>
      </c>
    </row>
    <row r="374" spans="1:9" hidden="1" x14ac:dyDescent="0.3">
      <c r="A374">
        <v>1997</v>
      </c>
      <c r="B374" t="s">
        <v>77</v>
      </c>
      <c r="C374" t="s">
        <v>78</v>
      </c>
      <c r="D374" t="s">
        <v>54</v>
      </c>
      <c r="E374" t="s">
        <v>47</v>
      </c>
      <c r="F374" s="40">
        <v>2.7246903709999999</v>
      </c>
      <c r="G374">
        <v>28</v>
      </c>
      <c r="H374" s="40">
        <v>76.291330388000006</v>
      </c>
      <c r="I374">
        <v>1</v>
      </c>
    </row>
    <row r="375" spans="1:9" hidden="1" x14ac:dyDescent="0.3">
      <c r="A375">
        <v>1997</v>
      </c>
      <c r="B375" t="s">
        <v>77</v>
      </c>
      <c r="C375" t="s">
        <v>78</v>
      </c>
      <c r="D375" t="s">
        <v>54</v>
      </c>
      <c r="E375" t="s">
        <v>49</v>
      </c>
      <c r="F375" s="40">
        <v>8.2907203999999998E-2</v>
      </c>
      <c r="G375">
        <v>265</v>
      </c>
      <c r="H375" s="40">
        <v>21.970409060000001</v>
      </c>
      <c r="I375">
        <v>1</v>
      </c>
    </row>
    <row r="376" spans="1:9" hidden="1" x14ac:dyDescent="0.3">
      <c r="A376">
        <v>1997</v>
      </c>
      <c r="B376" t="s">
        <v>79</v>
      </c>
      <c r="C376" t="s">
        <v>80</v>
      </c>
      <c r="D376" t="s">
        <v>54</v>
      </c>
      <c r="E376" t="s">
        <v>47</v>
      </c>
      <c r="F376" s="40">
        <v>0.57784530000000001</v>
      </c>
      <c r="G376">
        <v>28</v>
      </c>
      <c r="H376" s="40">
        <v>16.179668400000001</v>
      </c>
      <c r="I376">
        <v>1</v>
      </c>
    </row>
    <row r="377" spans="1:9" hidden="1" x14ac:dyDescent="0.3">
      <c r="A377">
        <v>1997</v>
      </c>
      <c r="B377" t="s">
        <v>79</v>
      </c>
      <c r="C377" t="s">
        <v>80</v>
      </c>
      <c r="D377" t="s">
        <v>54</v>
      </c>
      <c r="E377" t="s">
        <v>49</v>
      </c>
      <c r="F377" s="40">
        <v>4.0933882999999997E-2</v>
      </c>
      <c r="G377">
        <v>265</v>
      </c>
      <c r="H377" s="40">
        <v>10.847478994999999</v>
      </c>
      <c r="I377">
        <v>1</v>
      </c>
    </row>
    <row r="378" spans="1:9" hidden="1" x14ac:dyDescent="0.3">
      <c r="A378">
        <v>1997</v>
      </c>
      <c r="B378" t="s">
        <v>81</v>
      </c>
      <c r="C378" t="s">
        <v>82</v>
      </c>
      <c r="D378" t="s">
        <v>54</v>
      </c>
      <c r="E378" t="s">
        <v>47</v>
      </c>
      <c r="F378" s="40">
        <v>2.0941432999999998</v>
      </c>
      <c r="G378">
        <v>28</v>
      </c>
      <c r="H378" s="40">
        <v>58.636012399999998</v>
      </c>
      <c r="I378">
        <v>1</v>
      </c>
    </row>
    <row r="379" spans="1:9" hidden="1" x14ac:dyDescent="0.3">
      <c r="A379">
        <v>1997</v>
      </c>
      <c r="B379" t="s">
        <v>81</v>
      </c>
      <c r="C379" t="s">
        <v>82</v>
      </c>
      <c r="D379" t="s">
        <v>54</v>
      </c>
      <c r="E379" t="s">
        <v>49</v>
      </c>
      <c r="F379" s="40">
        <v>1.5826926000000002E-2</v>
      </c>
      <c r="G379">
        <v>265</v>
      </c>
      <c r="H379" s="40">
        <v>4.1941353899999996</v>
      </c>
      <c r="I379">
        <v>1</v>
      </c>
    </row>
    <row r="380" spans="1:9" hidden="1" x14ac:dyDescent="0.3">
      <c r="A380">
        <v>1997</v>
      </c>
      <c r="B380" t="s">
        <v>125</v>
      </c>
      <c r="C380" t="s">
        <v>126</v>
      </c>
      <c r="D380" t="s">
        <v>54</v>
      </c>
      <c r="E380" t="s">
        <v>47</v>
      </c>
      <c r="F380" s="40">
        <v>3.7770000000000002E-4</v>
      </c>
      <c r="G380">
        <v>28</v>
      </c>
      <c r="H380" s="40">
        <v>1.0575599999999999E-2</v>
      </c>
      <c r="I380">
        <v>1</v>
      </c>
    </row>
    <row r="381" spans="1:9" hidden="1" x14ac:dyDescent="0.3">
      <c r="A381">
        <v>1997</v>
      </c>
      <c r="B381" t="s">
        <v>83</v>
      </c>
      <c r="C381" t="s">
        <v>84</v>
      </c>
      <c r="D381" t="s">
        <v>54</v>
      </c>
      <c r="E381" t="s">
        <v>47</v>
      </c>
      <c r="F381" s="40">
        <v>5.5977600000000002E-2</v>
      </c>
      <c r="G381">
        <v>28</v>
      </c>
      <c r="H381" s="40">
        <v>1.5673728</v>
      </c>
      <c r="I381">
        <v>1</v>
      </c>
    </row>
    <row r="382" spans="1:9" hidden="1" x14ac:dyDescent="0.3">
      <c r="A382">
        <v>1997</v>
      </c>
      <c r="B382" t="s">
        <v>83</v>
      </c>
      <c r="C382" t="s">
        <v>84</v>
      </c>
      <c r="D382" t="s">
        <v>54</v>
      </c>
      <c r="E382" t="s">
        <v>49</v>
      </c>
      <c r="F382" s="40">
        <v>4.8954740000000004E-3</v>
      </c>
      <c r="G382">
        <v>265</v>
      </c>
      <c r="H382" s="40">
        <v>1.29730061</v>
      </c>
      <c r="I382">
        <v>1</v>
      </c>
    </row>
    <row r="383" spans="1:9" hidden="1" x14ac:dyDescent="0.3">
      <c r="A383">
        <v>1997</v>
      </c>
      <c r="B383" t="s">
        <v>85</v>
      </c>
      <c r="C383" t="s">
        <v>86</v>
      </c>
      <c r="D383" t="s">
        <v>54</v>
      </c>
      <c r="E383" t="s">
        <v>47</v>
      </c>
      <c r="F383" s="40">
        <v>0.41395850000000001</v>
      </c>
      <c r="G383">
        <v>28</v>
      </c>
      <c r="H383" s="40">
        <v>11.590838</v>
      </c>
      <c r="I383">
        <v>1</v>
      </c>
    </row>
    <row r="384" spans="1:9" hidden="1" x14ac:dyDescent="0.3">
      <c r="A384">
        <v>1997</v>
      </c>
      <c r="B384" t="s">
        <v>85</v>
      </c>
      <c r="C384" t="s">
        <v>86</v>
      </c>
      <c r="D384" t="s">
        <v>54</v>
      </c>
      <c r="E384" t="s">
        <v>49</v>
      </c>
      <c r="F384" s="40">
        <v>1.3408554E-2</v>
      </c>
      <c r="G384">
        <v>265</v>
      </c>
      <c r="H384" s="40">
        <v>3.5532668100000002</v>
      </c>
      <c r="I384">
        <v>1</v>
      </c>
    </row>
    <row r="385" spans="1:9" hidden="1" x14ac:dyDescent="0.3">
      <c r="A385">
        <v>1997</v>
      </c>
      <c r="B385" t="s">
        <v>87</v>
      </c>
      <c r="C385" t="s">
        <v>88</v>
      </c>
      <c r="D385" t="s">
        <v>54</v>
      </c>
      <c r="E385" t="s">
        <v>47</v>
      </c>
      <c r="F385" s="40">
        <v>0.27995880000000001</v>
      </c>
      <c r="G385">
        <v>28</v>
      </c>
      <c r="H385" s="40">
        <v>7.8388464000000004</v>
      </c>
      <c r="I385">
        <v>1</v>
      </c>
    </row>
    <row r="386" spans="1:9" hidden="1" x14ac:dyDescent="0.3">
      <c r="A386">
        <v>1997</v>
      </c>
      <c r="B386" t="s">
        <v>87</v>
      </c>
      <c r="C386" t="s">
        <v>88</v>
      </c>
      <c r="D386" t="s">
        <v>54</v>
      </c>
      <c r="E386" t="s">
        <v>49</v>
      </c>
      <c r="F386" s="40">
        <v>6.4108890000000003E-3</v>
      </c>
      <c r="G386">
        <v>265</v>
      </c>
      <c r="H386" s="40">
        <v>1.698885585</v>
      </c>
      <c r="I386">
        <v>1</v>
      </c>
    </row>
    <row r="387" spans="1:9" hidden="1" x14ac:dyDescent="0.3">
      <c r="A387">
        <v>1997</v>
      </c>
      <c r="B387" t="s">
        <v>89</v>
      </c>
      <c r="C387" t="s">
        <v>90</v>
      </c>
      <c r="D387" t="s">
        <v>54</v>
      </c>
      <c r="E387" t="s">
        <v>47</v>
      </c>
      <c r="F387" s="40">
        <v>1.7029499999999999E-2</v>
      </c>
      <c r="G387">
        <v>28</v>
      </c>
      <c r="H387" s="40">
        <v>0.47682600000000003</v>
      </c>
      <c r="I387">
        <v>1</v>
      </c>
    </row>
    <row r="388" spans="1:9" hidden="1" x14ac:dyDescent="0.3">
      <c r="A388">
        <v>1997</v>
      </c>
      <c r="B388" t="s">
        <v>91</v>
      </c>
      <c r="C388" t="s">
        <v>92</v>
      </c>
      <c r="D388" t="s">
        <v>54</v>
      </c>
      <c r="E388" t="s">
        <v>47</v>
      </c>
      <c r="F388" s="40">
        <v>2.5925199999999999E-2</v>
      </c>
      <c r="G388">
        <v>28</v>
      </c>
      <c r="H388" s="40">
        <v>0.72590560000000004</v>
      </c>
      <c r="I388">
        <v>1</v>
      </c>
    </row>
    <row r="389" spans="1:9" hidden="1" x14ac:dyDescent="0.3">
      <c r="A389">
        <v>1997</v>
      </c>
      <c r="B389" t="s">
        <v>91</v>
      </c>
      <c r="C389" t="s">
        <v>92</v>
      </c>
      <c r="D389" t="s">
        <v>54</v>
      </c>
      <c r="E389" t="s">
        <v>49</v>
      </c>
      <c r="F389" s="40">
        <v>1.052966E-2</v>
      </c>
      <c r="G389">
        <v>265</v>
      </c>
      <c r="H389" s="40">
        <v>2.7903598999999999</v>
      </c>
      <c r="I389">
        <v>1</v>
      </c>
    </row>
    <row r="390" spans="1:9" hidden="1" x14ac:dyDescent="0.3">
      <c r="A390">
        <v>1997</v>
      </c>
      <c r="B390" t="s">
        <v>93</v>
      </c>
      <c r="C390" t="s">
        <v>94</v>
      </c>
      <c r="D390" t="s">
        <v>54</v>
      </c>
      <c r="E390" t="s">
        <v>49</v>
      </c>
      <c r="F390" s="40">
        <v>0.132622245</v>
      </c>
      <c r="G390">
        <v>265</v>
      </c>
      <c r="H390" s="40">
        <v>35.144894925000003</v>
      </c>
      <c r="I390">
        <v>1</v>
      </c>
    </row>
    <row r="391" spans="1:9" hidden="1" x14ac:dyDescent="0.3">
      <c r="A391">
        <v>1997</v>
      </c>
      <c r="B391" t="s">
        <v>95</v>
      </c>
      <c r="C391" t="s">
        <v>96</v>
      </c>
      <c r="D391" t="s">
        <v>54</v>
      </c>
      <c r="E391" t="s">
        <v>49</v>
      </c>
      <c r="F391" s="40">
        <v>3.9887053999999998E-2</v>
      </c>
      <c r="G391">
        <v>265</v>
      </c>
      <c r="H391" s="40">
        <v>10.570069309999999</v>
      </c>
      <c r="I391">
        <v>1</v>
      </c>
    </row>
    <row r="392" spans="1:9" hidden="1" x14ac:dyDescent="0.3">
      <c r="A392">
        <v>1997</v>
      </c>
      <c r="B392" t="s">
        <v>97</v>
      </c>
      <c r="C392" t="s">
        <v>98</v>
      </c>
      <c r="D392" t="s">
        <v>54</v>
      </c>
      <c r="E392" t="s">
        <v>49</v>
      </c>
      <c r="F392" s="40">
        <v>1.769855435</v>
      </c>
      <c r="G392">
        <v>265</v>
      </c>
      <c r="H392" s="40">
        <v>469.01169027499998</v>
      </c>
      <c r="I392">
        <v>1</v>
      </c>
    </row>
    <row r="393" spans="1:9" hidden="1" x14ac:dyDescent="0.3">
      <c r="A393">
        <v>1997</v>
      </c>
      <c r="B393" t="s">
        <v>99</v>
      </c>
      <c r="C393" t="s">
        <v>100</v>
      </c>
      <c r="D393" t="s">
        <v>54</v>
      </c>
      <c r="E393" t="s">
        <v>49</v>
      </c>
      <c r="F393" s="40">
        <v>0.75761946000000002</v>
      </c>
      <c r="G393">
        <v>265</v>
      </c>
      <c r="H393" s="40">
        <v>200.76915690000001</v>
      </c>
      <c r="I393">
        <v>1</v>
      </c>
    </row>
    <row r="394" spans="1:9" hidden="1" x14ac:dyDescent="0.3">
      <c r="A394">
        <v>1997</v>
      </c>
      <c r="B394" t="s">
        <v>101</v>
      </c>
      <c r="C394" t="s">
        <v>102</v>
      </c>
      <c r="D394" t="s">
        <v>54</v>
      </c>
      <c r="E394" t="s">
        <v>49</v>
      </c>
      <c r="F394" s="40">
        <v>1.87160943E-2</v>
      </c>
      <c r="G394">
        <v>265</v>
      </c>
      <c r="H394" s="40">
        <v>4.9597649895</v>
      </c>
      <c r="I394">
        <v>1</v>
      </c>
    </row>
    <row r="395" spans="1:9" hidden="1" x14ac:dyDescent="0.3">
      <c r="A395">
        <v>1997</v>
      </c>
      <c r="B395" t="s">
        <v>121</v>
      </c>
      <c r="C395" t="s">
        <v>122</v>
      </c>
      <c r="D395" t="s">
        <v>54</v>
      </c>
      <c r="E395" t="s">
        <v>49</v>
      </c>
      <c r="F395" s="40">
        <v>1.0766249999999999E-4</v>
      </c>
      <c r="G395">
        <v>265</v>
      </c>
      <c r="H395" s="40">
        <v>2.8530562499999999E-2</v>
      </c>
      <c r="I395">
        <v>1</v>
      </c>
    </row>
    <row r="396" spans="1:9" hidden="1" x14ac:dyDescent="0.3">
      <c r="A396">
        <v>1997</v>
      </c>
      <c r="B396" t="s">
        <v>103</v>
      </c>
      <c r="C396" t="s">
        <v>104</v>
      </c>
      <c r="D396" t="s">
        <v>54</v>
      </c>
      <c r="E396" t="s">
        <v>49</v>
      </c>
      <c r="F396" s="40">
        <v>0.63972908500000003</v>
      </c>
      <c r="G396">
        <v>265</v>
      </c>
      <c r="H396" s="40">
        <v>169.528207525</v>
      </c>
      <c r="I396">
        <v>1</v>
      </c>
    </row>
    <row r="397" spans="1:9" hidden="1" x14ac:dyDescent="0.3">
      <c r="A397">
        <v>1997</v>
      </c>
      <c r="B397" t="s">
        <v>105</v>
      </c>
      <c r="C397" t="s">
        <v>106</v>
      </c>
      <c r="D397" t="s">
        <v>54</v>
      </c>
      <c r="E397" t="s">
        <v>49</v>
      </c>
      <c r="F397" s="40">
        <v>0.31544038610000003</v>
      </c>
      <c r="G397">
        <v>265</v>
      </c>
      <c r="H397" s="40">
        <v>83.591702316500005</v>
      </c>
      <c r="I397">
        <v>1</v>
      </c>
    </row>
    <row r="398" spans="1:9" hidden="1" x14ac:dyDescent="0.3">
      <c r="A398">
        <v>1997</v>
      </c>
      <c r="B398" t="s">
        <v>107</v>
      </c>
      <c r="C398" t="s">
        <v>108</v>
      </c>
      <c r="D398" t="s">
        <v>54</v>
      </c>
      <c r="E398" t="s">
        <v>49</v>
      </c>
      <c r="F398" s="40">
        <v>1.2246433940000001</v>
      </c>
      <c r="G398">
        <v>265</v>
      </c>
      <c r="H398" s="40">
        <v>324.53049941</v>
      </c>
      <c r="I398">
        <v>1</v>
      </c>
    </row>
    <row r="399" spans="1:9" hidden="1" x14ac:dyDescent="0.3">
      <c r="A399">
        <v>1997</v>
      </c>
      <c r="B399" t="s">
        <v>109</v>
      </c>
      <c r="C399" t="s">
        <v>110</v>
      </c>
      <c r="D399" t="s">
        <v>54</v>
      </c>
      <c r="E399" t="s">
        <v>49</v>
      </c>
      <c r="F399" s="40">
        <v>0.23544156690000001</v>
      </c>
      <c r="G399">
        <v>265</v>
      </c>
      <c r="H399" s="40">
        <v>62.3920152285</v>
      </c>
      <c r="I399">
        <v>1</v>
      </c>
    </row>
    <row r="400" spans="1:9" hidden="1" x14ac:dyDescent="0.3">
      <c r="A400">
        <v>1997</v>
      </c>
      <c r="B400" t="s">
        <v>111</v>
      </c>
      <c r="C400" t="s">
        <v>112</v>
      </c>
      <c r="D400" t="s">
        <v>54</v>
      </c>
      <c r="E400" t="s">
        <v>49</v>
      </c>
      <c r="F400" s="40">
        <v>0.53848186590000002</v>
      </c>
      <c r="G400">
        <v>265</v>
      </c>
      <c r="H400" s="40">
        <v>142.6976944635</v>
      </c>
      <c r="I400">
        <v>1</v>
      </c>
    </row>
    <row r="401" spans="1:9" hidden="1" x14ac:dyDescent="0.3">
      <c r="A401">
        <v>1997</v>
      </c>
      <c r="B401" t="s">
        <v>113</v>
      </c>
      <c r="C401" t="s">
        <v>114</v>
      </c>
      <c r="D401" t="s">
        <v>54</v>
      </c>
      <c r="E401" t="s">
        <v>47</v>
      </c>
      <c r="F401" s="40">
        <v>0.44835247389999999</v>
      </c>
      <c r="G401">
        <v>28</v>
      </c>
      <c r="H401" s="40">
        <v>12.5538692692</v>
      </c>
      <c r="I401">
        <v>1</v>
      </c>
    </row>
    <row r="402" spans="1:9" hidden="1" x14ac:dyDescent="0.3">
      <c r="A402">
        <v>1997</v>
      </c>
      <c r="B402" t="s">
        <v>113</v>
      </c>
      <c r="C402" t="s">
        <v>114</v>
      </c>
      <c r="D402" t="s">
        <v>54</v>
      </c>
      <c r="E402" t="s">
        <v>49</v>
      </c>
      <c r="F402" s="40">
        <v>1.1623952999999999E-2</v>
      </c>
      <c r="G402">
        <v>265</v>
      </c>
      <c r="H402" s="40">
        <v>3.080347545</v>
      </c>
      <c r="I402">
        <v>1</v>
      </c>
    </row>
    <row r="403" spans="1:9" hidden="1" x14ac:dyDescent="0.3">
      <c r="A403">
        <v>1997</v>
      </c>
      <c r="B403" t="s">
        <v>115</v>
      </c>
      <c r="C403" t="s">
        <v>116</v>
      </c>
      <c r="D403" t="s">
        <v>54</v>
      </c>
      <c r="E403" t="s">
        <v>48</v>
      </c>
      <c r="F403" s="40">
        <v>130.91803999999999</v>
      </c>
      <c r="G403">
        <v>1</v>
      </c>
      <c r="H403" s="40">
        <v>130.91803999999999</v>
      </c>
      <c r="I403">
        <v>1</v>
      </c>
    </row>
    <row r="404" spans="1:9" hidden="1" x14ac:dyDescent="0.3">
      <c r="A404">
        <v>1997</v>
      </c>
      <c r="B404" t="s">
        <v>117</v>
      </c>
      <c r="C404" t="s">
        <v>118</v>
      </c>
      <c r="D404" t="s">
        <v>54</v>
      </c>
      <c r="E404" t="s">
        <v>48</v>
      </c>
      <c r="F404" s="40">
        <v>49.154343330000003</v>
      </c>
      <c r="G404">
        <v>1</v>
      </c>
      <c r="H404" s="40">
        <v>49.154343330000003</v>
      </c>
      <c r="I404">
        <v>1</v>
      </c>
    </row>
    <row r="405" spans="1:9" hidden="1" x14ac:dyDescent="0.3">
      <c r="A405">
        <v>1997</v>
      </c>
      <c r="B405" t="s">
        <v>119</v>
      </c>
      <c r="C405" t="s">
        <v>120</v>
      </c>
      <c r="D405" t="s">
        <v>54</v>
      </c>
      <c r="E405" t="s">
        <v>48</v>
      </c>
      <c r="F405" s="40">
        <v>0.55278666669999998</v>
      </c>
      <c r="G405">
        <v>1</v>
      </c>
      <c r="H405" s="40">
        <v>0.55278666669999998</v>
      </c>
      <c r="I405">
        <v>1</v>
      </c>
    </row>
    <row r="406" spans="1:9" hidden="1" x14ac:dyDescent="0.3">
      <c r="A406">
        <v>1998</v>
      </c>
      <c r="B406" t="s">
        <v>44</v>
      </c>
      <c r="C406" t="s">
        <v>45</v>
      </c>
      <c r="D406" t="s">
        <v>46</v>
      </c>
      <c r="E406" t="s">
        <v>47</v>
      </c>
      <c r="F406" s="40">
        <v>1.7293534999999999E-2</v>
      </c>
      <c r="G406">
        <v>28</v>
      </c>
      <c r="H406" s="40">
        <v>0.48421898000000002</v>
      </c>
      <c r="I406">
        <v>2</v>
      </c>
    </row>
    <row r="407" spans="1:9" hidden="1" x14ac:dyDescent="0.3">
      <c r="A407">
        <v>1998</v>
      </c>
      <c r="B407" t="s">
        <v>44</v>
      </c>
      <c r="C407" t="s">
        <v>45</v>
      </c>
      <c r="D407" t="s">
        <v>46</v>
      </c>
      <c r="E407" t="s">
        <v>48</v>
      </c>
      <c r="F407" s="40">
        <v>130.95344</v>
      </c>
      <c r="G407">
        <v>1</v>
      </c>
      <c r="H407" s="40">
        <v>130.95344</v>
      </c>
      <c r="I407">
        <v>2</v>
      </c>
    </row>
    <row r="408" spans="1:9" hidden="1" x14ac:dyDescent="0.3">
      <c r="A408">
        <v>1998</v>
      </c>
      <c r="B408" t="s">
        <v>44</v>
      </c>
      <c r="C408" t="s">
        <v>45</v>
      </c>
      <c r="D408" t="s">
        <v>46</v>
      </c>
      <c r="E408" t="s">
        <v>49</v>
      </c>
      <c r="F408" s="40">
        <v>1.016194E-3</v>
      </c>
      <c r="G408">
        <v>265</v>
      </c>
      <c r="H408" s="40">
        <v>0.26929141000000001</v>
      </c>
      <c r="I408">
        <v>2</v>
      </c>
    </row>
    <row r="409" spans="1:9" hidden="1" x14ac:dyDescent="0.3">
      <c r="A409">
        <v>1998</v>
      </c>
      <c r="B409" t="s">
        <v>50</v>
      </c>
      <c r="C409" t="s">
        <v>51</v>
      </c>
      <c r="D409" t="s">
        <v>46</v>
      </c>
      <c r="E409" t="s">
        <v>47</v>
      </c>
      <c r="F409" s="40">
        <v>1.4336745999999999E-2</v>
      </c>
      <c r="G409">
        <v>28</v>
      </c>
      <c r="H409" s="40">
        <v>0.40142888799999998</v>
      </c>
      <c r="I409">
        <v>2</v>
      </c>
    </row>
    <row r="410" spans="1:9" hidden="1" x14ac:dyDescent="0.3">
      <c r="A410">
        <v>1998</v>
      </c>
      <c r="B410" t="s">
        <v>50</v>
      </c>
      <c r="C410" t="s">
        <v>51</v>
      </c>
      <c r="D410" t="s">
        <v>46</v>
      </c>
      <c r="E410" t="s">
        <v>48</v>
      </c>
      <c r="F410" s="40">
        <v>267.33814999999998</v>
      </c>
      <c r="G410">
        <v>1</v>
      </c>
      <c r="H410" s="40">
        <v>267.33814999999998</v>
      </c>
      <c r="I410">
        <v>2</v>
      </c>
    </row>
    <row r="411" spans="1:9" hidden="1" x14ac:dyDescent="0.3">
      <c r="A411">
        <v>1998</v>
      </c>
      <c r="B411" t="s">
        <v>50</v>
      </c>
      <c r="C411" t="s">
        <v>51</v>
      </c>
      <c r="D411" t="s">
        <v>46</v>
      </c>
      <c r="E411" t="s">
        <v>49</v>
      </c>
      <c r="F411" s="40">
        <v>1.1093801E-2</v>
      </c>
      <c r="G411">
        <v>265</v>
      </c>
      <c r="H411" s="40">
        <v>2.9398572650000001</v>
      </c>
      <c r="I411">
        <v>2</v>
      </c>
    </row>
    <row r="412" spans="1:9" hidden="1" x14ac:dyDescent="0.3">
      <c r="A412">
        <v>1998</v>
      </c>
      <c r="B412" t="s">
        <v>52</v>
      </c>
      <c r="C412" t="s">
        <v>53</v>
      </c>
      <c r="D412" t="s">
        <v>54</v>
      </c>
      <c r="E412" t="s">
        <v>47</v>
      </c>
      <c r="F412" s="40">
        <v>39.244275569999999</v>
      </c>
      <c r="G412">
        <v>28</v>
      </c>
      <c r="H412" s="40">
        <v>1098.8397159599999</v>
      </c>
      <c r="I412">
        <v>1</v>
      </c>
    </row>
    <row r="413" spans="1:9" hidden="1" x14ac:dyDescent="0.3">
      <c r="A413">
        <v>1998</v>
      </c>
      <c r="B413" t="s">
        <v>55</v>
      </c>
      <c r="C413" t="s">
        <v>56</v>
      </c>
      <c r="D413" t="s">
        <v>54</v>
      </c>
      <c r="E413" t="s">
        <v>47</v>
      </c>
      <c r="F413" s="40">
        <v>2.6564540000000001</v>
      </c>
      <c r="G413">
        <v>28</v>
      </c>
      <c r="H413" s="40">
        <v>74.380712000000003</v>
      </c>
      <c r="I413">
        <v>1</v>
      </c>
    </row>
    <row r="414" spans="1:9" hidden="1" x14ac:dyDescent="0.3">
      <c r="A414">
        <v>1998</v>
      </c>
      <c r="B414" t="s">
        <v>57</v>
      </c>
      <c r="C414" t="s">
        <v>58</v>
      </c>
      <c r="D414" t="s">
        <v>54</v>
      </c>
      <c r="E414" t="s">
        <v>47</v>
      </c>
      <c r="F414" s="40">
        <v>33.117119879999997</v>
      </c>
      <c r="G414">
        <v>28</v>
      </c>
      <c r="H414" s="40">
        <v>927.27935663999995</v>
      </c>
      <c r="I414">
        <v>1</v>
      </c>
    </row>
    <row r="415" spans="1:9" hidden="1" x14ac:dyDescent="0.3">
      <c r="A415">
        <v>1998</v>
      </c>
      <c r="B415" t="s">
        <v>59</v>
      </c>
      <c r="C415" t="s">
        <v>60</v>
      </c>
      <c r="D415" t="s">
        <v>54</v>
      </c>
      <c r="E415" t="s">
        <v>47</v>
      </c>
      <c r="F415" s="40">
        <v>15.667768840000001</v>
      </c>
      <c r="G415">
        <v>28</v>
      </c>
      <c r="H415" s="40">
        <v>438.69752751999999</v>
      </c>
      <c r="I415">
        <v>1</v>
      </c>
    </row>
    <row r="416" spans="1:9" hidden="1" x14ac:dyDescent="0.3">
      <c r="A416">
        <v>1998</v>
      </c>
      <c r="B416" t="s">
        <v>61</v>
      </c>
      <c r="C416" t="s">
        <v>62</v>
      </c>
      <c r="D416" t="s">
        <v>54</v>
      </c>
      <c r="E416" t="s">
        <v>47</v>
      </c>
      <c r="F416" s="40">
        <v>1.190761457</v>
      </c>
      <c r="G416">
        <v>28</v>
      </c>
      <c r="H416" s="40">
        <v>33.341320795999998</v>
      </c>
      <c r="I416">
        <v>1</v>
      </c>
    </row>
    <row r="417" spans="1:9" hidden="1" x14ac:dyDescent="0.3">
      <c r="A417">
        <v>1998</v>
      </c>
      <c r="B417" t="s">
        <v>123</v>
      </c>
      <c r="C417" t="s">
        <v>124</v>
      </c>
      <c r="D417" t="s">
        <v>54</v>
      </c>
      <c r="E417" t="s">
        <v>47</v>
      </c>
      <c r="F417" s="40">
        <v>1.5740000000000001E-2</v>
      </c>
      <c r="G417">
        <v>28</v>
      </c>
      <c r="H417" s="40">
        <v>0.44072</v>
      </c>
      <c r="I417">
        <v>1</v>
      </c>
    </row>
    <row r="418" spans="1:9" hidden="1" x14ac:dyDescent="0.3">
      <c r="A418">
        <v>1998</v>
      </c>
      <c r="B418" t="s">
        <v>63</v>
      </c>
      <c r="C418" t="s">
        <v>64</v>
      </c>
      <c r="D418" t="s">
        <v>54</v>
      </c>
      <c r="E418" t="s">
        <v>47</v>
      </c>
      <c r="F418" s="40">
        <v>0.95527899999999999</v>
      </c>
      <c r="G418">
        <v>28</v>
      </c>
      <c r="H418" s="40">
        <v>26.747812</v>
      </c>
      <c r="I418">
        <v>1</v>
      </c>
    </row>
    <row r="419" spans="1:9" hidden="1" x14ac:dyDescent="0.3">
      <c r="A419">
        <v>1998</v>
      </c>
      <c r="B419" t="s">
        <v>65</v>
      </c>
      <c r="C419" t="s">
        <v>66</v>
      </c>
      <c r="D419" t="s">
        <v>54</v>
      </c>
      <c r="E419" t="s">
        <v>47</v>
      </c>
      <c r="F419" s="40">
        <v>0.79515000000000002</v>
      </c>
      <c r="G419">
        <v>28</v>
      </c>
      <c r="H419" s="40">
        <v>22.264199999999999</v>
      </c>
      <c r="I419">
        <v>1</v>
      </c>
    </row>
    <row r="420" spans="1:9" hidden="1" x14ac:dyDescent="0.3">
      <c r="A420">
        <v>1998</v>
      </c>
      <c r="B420" t="s">
        <v>67</v>
      </c>
      <c r="C420" t="s">
        <v>68</v>
      </c>
      <c r="D420" t="s">
        <v>54</v>
      </c>
      <c r="E420" t="s">
        <v>47</v>
      </c>
      <c r="F420" s="40">
        <v>7.4210129599999994E-2</v>
      </c>
      <c r="G420">
        <v>28</v>
      </c>
      <c r="H420" s="40">
        <v>2.0778836288</v>
      </c>
      <c r="I420">
        <v>1</v>
      </c>
    </row>
    <row r="421" spans="1:9" hidden="1" x14ac:dyDescent="0.3">
      <c r="A421">
        <v>1998</v>
      </c>
      <c r="B421" t="s">
        <v>69</v>
      </c>
      <c r="C421" t="s">
        <v>70</v>
      </c>
      <c r="D421" t="s">
        <v>54</v>
      </c>
      <c r="E421" t="s">
        <v>47</v>
      </c>
      <c r="F421" s="40">
        <v>2.624104</v>
      </c>
      <c r="G421">
        <v>28</v>
      </c>
      <c r="H421" s="40">
        <v>73.474912000000003</v>
      </c>
      <c r="I421">
        <v>1</v>
      </c>
    </row>
    <row r="422" spans="1:9" hidden="1" x14ac:dyDescent="0.3">
      <c r="A422">
        <v>1998</v>
      </c>
      <c r="B422" t="s">
        <v>71</v>
      </c>
      <c r="C422" t="s">
        <v>72</v>
      </c>
      <c r="D422" t="s">
        <v>54</v>
      </c>
      <c r="E422" t="s">
        <v>47</v>
      </c>
      <c r="F422" s="40">
        <v>1.47277007E-2</v>
      </c>
      <c r="G422">
        <v>28</v>
      </c>
      <c r="H422" s="40">
        <v>0.41237561960000002</v>
      </c>
      <c r="I422">
        <v>1</v>
      </c>
    </row>
    <row r="423" spans="1:9" hidden="1" x14ac:dyDescent="0.3">
      <c r="A423">
        <v>1998</v>
      </c>
      <c r="B423" t="s">
        <v>73</v>
      </c>
      <c r="C423" t="s">
        <v>74</v>
      </c>
      <c r="D423" t="s">
        <v>54</v>
      </c>
      <c r="E423" t="s">
        <v>47</v>
      </c>
      <c r="F423" s="40">
        <v>7.0876067239999996</v>
      </c>
      <c r="G423">
        <v>28</v>
      </c>
      <c r="H423" s="40">
        <v>198.452988272</v>
      </c>
      <c r="I423">
        <v>1</v>
      </c>
    </row>
    <row r="424" spans="1:9" hidden="1" x14ac:dyDescent="0.3">
      <c r="A424">
        <v>1998</v>
      </c>
      <c r="B424" t="s">
        <v>73</v>
      </c>
      <c r="C424" t="s">
        <v>74</v>
      </c>
      <c r="D424" t="s">
        <v>54</v>
      </c>
      <c r="E424" t="s">
        <v>49</v>
      </c>
      <c r="F424" s="40">
        <v>0.12229902400000001</v>
      </c>
      <c r="G424">
        <v>265</v>
      </c>
      <c r="H424" s="40">
        <v>32.409241360000003</v>
      </c>
      <c r="I424">
        <v>1</v>
      </c>
    </row>
    <row r="425" spans="1:9" hidden="1" x14ac:dyDescent="0.3">
      <c r="A425">
        <v>1998</v>
      </c>
      <c r="B425" t="s">
        <v>75</v>
      </c>
      <c r="C425" t="s">
        <v>76</v>
      </c>
      <c r="D425" t="s">
        <v>54</v>
      </c>
      <c r="E425" t="s">
        <v>47</v>
      </c>
      <c r="F425" s="40">
        <v>0.46819810000000001</v>
      </c>
      <c r="G425">
        <v>28</v>
      </c>
      <c r="H425" s="40">
        <v>13.1095468</v>
      </c>
      <c r="I425">
        <v>1</v>
      </c>
    </row>
    <row r="426" spans="1:9" hidden="1" x14ac:dyDescent="0.3">
      <c r="A426">
        <v>1998</v>
      </c>
      <c r="B426" t="s">
        <v>75</v>
      </c>
      <c r="C426" t="s">
        <v>76</v>
      </c>
      <c r="D426" t="s">
        <v>54</v>
      </c>
      <c r="E426" t="s">
        <v>49</v>
      </c>
      <c r="F426" s="40">
        <v>1.1249359E-2</v>
      </c>
      <c r="G426">
        <v>265</v>
      </c>
      <c r="H426" s="40">
        <v>2.981080135</v>
      </c>
      <c r="I426">
        <v>1</v>
      </c>
    </row>
    <row r="427" spans="1:9" hidden="1" x14ac:dyDescent="0.3">
      <c r="A427">
        <v>1998</v>
      </c>
      <c r="B427" t="s">
        <v>77</v>
      </c>
      <c r="C427" t="s">
        <v>78</v>
      </c>
      <c r="D427" t="s">
        <v>54</v>
      </c>
      <c r="E427" t="s">
        <v>47</v>
      </c>
      <c r="F427" s="40">
        <v>2.8275700490000002</v>
      </c>
      <c r="G427">
        <v>28</v>
      </c>
      <c r="H427" s="40">
        <v>79.171961371999998</v>
      </c>
      <c r="I427">
        <v>1</v>
      </c>
    </row>
    <row r="428" spans="1:9" hidden="1" x14ac:dyDescent="0.3">
      <c r="A428">
        <v>1998</v>
      </c>
      <c r="B428" t="s">
        <v>77</v>
      </c>
      <c r="C428" t="s">
        <v>78</v>
      </c>
      <c r="D428" t="s">
        <v>54</v>
      </c>
      <c r="E428" t="s">
        <v>49</v>
      </c>
      <c r="F428" s="40">
        <v>8.6517380000000005E-2</v>
      </c>
      <c r="G428">
        <v>265</v>
      </c>
      <c r="H428" s="40">
        <v>22.927105699999998</v>
      </c>
      <c r="I428">
        <v>1</v>
      </c>
    </row>
    <row r="429" spans="1:9" hidden="1" x14ac:dyDescent="0.3">
      <c r="A429">
        <v>1998</v>
      </c>
      <c r="B429" t="s">
        <v>79</v>
      </c>
      <c r="C429" t="s">
        <v>80</v>
      </c>
      <c r="D429" t="s">
        <v>54</v>
      </c>
      <c r="E429" t="s">
        <v>47</v>
      </c>
      <c r="F429" s="40">
        <v>0.58683430000000003</v>
      </c>
      <c r="G429">
        <v>28</v>
      </c>
      <c r="H429" s="40">
        <v>16.431360399999999</v>
      </c>
      <c r="I429">
        <v>1</v>
      </c>
    </row>
    <row r="430" spans="1:9" hidden="1" x14ac:dyDescent="0.3">
      <c r="A430">
        <v>1998</v>
      </c>
      <c r="B430" t="s">
        <v>79</v>
      </c>
      <c r="C430" t="s">
        <v>80</v>
      </c>
      <c r="D430" t="s">
        <v>54</v>
      </c>
      <c r="E430" t="s">
        <v>49</v>
      </c>
      <c r="F430" s="40">
        <v>4.1485978999999999E-2</v>
      </c>
      <c r="G430">
        <v>265</v>
      </c>
      <c r="H430" s="40">
        <v>10.993784435</v>
      </c>
      <c r="I430">
        <v>1</v>
      </c>
    </row>
    <row r="431" spans="1:9" hidden="1" x14ac:dyDescent="0.3">
      <c r="A431">
        <v>1998</v>
      </c>
      <c r="B431" t="s">
        <v>81</v>
      </c>
      <c r="C431" t="s">
        <v>82</v>
      </c>
      <c r="D431" t="s">
        <v>54</v>
      </c>
      <c r="E431" t="s">
        <v>47</v>
      </c>
      <c r="F431" s="40">
        <v>2.0695953999999999</v>
      </c>
      <c r="G431">
        <v>28</v>
      </c>
      <c r="H431" s="40">
        <v>57.9486712</v>
      </c>
      <c r="I431">
        <v>1</v>
      </c>
    </row>
    <row r="432" spans="1:9" hidden="1" x14ac:dyDescent="0.3">
      <c r="A432">
        <v>1998</v>
      </c>
      <c r="B432" t="s">
        <v>81</v>
      </c>
      <c r="C432" t="s">
        <v>82</v>
      </c>
      <c r="D432" t="s">
        <v>54</v>
      </c>
      <c r="E432" t="s">
        <v>49</v>
      </c>
      <c r="F432" s="40">
        <v>1.5658786000000001E-2</v>
      </c>
      <c r="G432">
        <v>265</v>
      </c>
      <c r="H432" s="40">
        <v>4.14957829</v>
      </c>
      <c r="I432">
        <v>1</v>
      </c>
    </row>
    <row r="433" spans="1:9" hidden="1" x14ac:dyDescent="0.3">
      <c r="A433">
        <v>1998</v>
      </c>
      <c r="B433" t="s">
        <v>125</v>
      </c>
      <c r="C433" t="s">
        <v>126</v>
      </c>
      <c r="D433" t="s">
        <v>54</v>
      </c>
      <c r="E433" t="s">
        <v>47</v>
      </c>
      <c r="F433" s="40">
        <v>3.7429999999999999E-4</v>
      </c>
      <c r="G433">
        <v>28</v>
      </c>
      <c r="H433" s="40">
        <v>1.0480400000000001E-2</v>
      </c>
      <c r="I433">
        <v>1</v>
      </c>
    </row>
    <row r="434" spans="1:9" hidden="1" x14ac:dyDescent="0.3">
      <c r="A434">
        <v>1998</v>
      </c>
      <c r="B434" t="s">
        <v>83</v>
      </c>
      <c r="C434" t="s">
        <v>84</v>
      </c>
      <c r="D434" t="s">
        <v>54</v>
      </c>
      <c r="E434" t="s">
        <v>47</v>
      </c>
      <c r="F434" s="40">
        <v>5.2949700000000002E-2</v>
      </c>
      <c r="G434">
        <v>28</v>
      </c>
      <c r="H434" s="40">
        <v>1.4825915999999999</v>
      </c>
      <c r="I434">
        <v>1</v>
      </c>
    </row>
    <row r="435" spans="1:9" hidden="1" x14ac:dyDescent="0.3">
      <c r="A435">
        <v>1998</v>
      </c>
      <c r="B435" t="s">
        <v>83</v>
      </c>
      <c r="C435" t="s">
        <v>84</v>
      </c>
      <c r="D435" t="s">
        <v>54</v>
      </c>
      <c r="E435" t="s">
        <v>49</v>
      </c>
      <c r="F435" s="40">
        <v>4.6153899999999996E-3</v>
      </c>
      <c r="G435">
        <v>265</v>
      </c>
      <c r="H435" s="40">
        <v>1.22307835</v>
      </c>
      <c r="I435">
        <v>1</v>
      </c>
    </row>
    <row r="436" spans="1:9" hidden="1" x14ac:dyDescent="0.3">
      <c r="A436">
        <v>1998</v>
      </c>
      <c r="B436" t="s">
        <v>85</v>
      </c>
      <c r="C436" t="s">
        <v>86</v>
      </c>
      <c r="D436" t="s">
        <v>54</v>
      </c>
      <c r="E436" t="s">
        <v>47</v>
      </c>
      <c r="F436" s="40">
        <v>0.4437314</v>
      </c>
      <c r="G436">
        <v>28</v>
      </c>
      <c r="H436" s="40">
        <v>12.4244792</v>
      </c>
      <c r="I436">
        <v>1</v>
      </c>
    </row>
    <row r="437" spans="1:9" hidden="1" x14ac:dyDescent="0.3">
      <c r="A437">
        <v>1998</v>
      </c>
      <c r="B437" t="s">
        <v>85</v>
      </c>
      <c r="C437" t="s">
        <v>86</v>
      </c>
      <c r="D437" t="s">
        <v>54</v>
      </c>
      <c r="E437" t="s">
        <v>49</v>
      </c>
      <c r="F437" s="40">
        <v>1.4372931E-2</v>
      </c>
      <c r="G437">
        <v>265</v>
      </c>
      <c r="H437" s="40">
        <v>3.8088267149999999</v>
      </c>
      <c r="I437">
        <v>1</v>
      </c>
    </row>
    <row r="438" spans="1:9" hidden="1" x14ac:dyDescent="0.3">
      <c r="A438">
        <v>1998</v>
      </c>
      <c r="B438" t="s">
        <v>87</v>
      </c>
      <c r="C438" t="s">
        <v>88</v>
      </c>
      <c r="D438" t="s">
        <v>54</v>
      </c>
      <c r="E438" t="s">
        <v>47</v>
      </c>
      <c r="F438" s="40">
        <v>0.26970470000000002</v>
      </c>
      <c r="G438">
        <v>28</v>
      </c>
      <c r="H438" s="40">
        <v>7.5517316000000001</v>
      </c>
      <c r="I438">
        <v>1</v>
      </c>
    </row>
    <row r="439" spans="1:9" hidden="1" x14ac:dyDescent="0.3">
      <c r="A439">
        <v>1998</v>
      </c>
      <c r="B439" t="s">
        <v>87</v>
      </c>
      <c r="C439" t="s">
        <v>88</v>
      </c>
      <c r="D439" t="s">
        <v>54</v>
      </c>
      <c r="E439" t="s">
        <v>49</v>
      </c>
      <c r="F439" s="40">
        <v>6.1532030000000003E-3</v>
      </c>
      <c r="G439">
        <v>265</v>
      </c>
      <c r="H439" s="40">
        <v>1.630598795</v>
      </c>
      <c r="I439">
        <v>1</v>
      </c>
    </row>
    <row r="440" spans="1:9" hidden="1" x14ac:dyDescent="0.3">
      <c r="A440">
        <v>1998</v>
      </c>
      <c r="B440" t="s">
        <v>89</v>
      </c>
      <c r="C440" t="s">
        <v>90</v>
      </c>
      <c r="D440" t="s">
        <v>54</v>
      </c>
      <c r="E440" t="s">
        <v>47</v>
      </c>
      <c r="F440" s="40">
        <v>1.5841000000000001E-2</v>
      </c>
      <c r="G440">
        <v>28</v>
      </c>
      <c r="H440" s="40">
        <v>0.443548</v>
      </c>
      <c r="I440">
        <v>1</v>
      </c>
    </row>
    <row r="441" spans="1:9" hidden="1" x14ac:dyDescent="0.3">
      <c r="A441">
        <v>1998</v>
      </c>
      <c r="B441" t="s">
        <v>91</v>
      </c>
      <c r="C441" t="s">
        <v>92</v>
      </c>
      <c r="D441" t="s">
        <v>54</v>
      </c>
      <c r="E441" t="s">
        <v>47</v>
      </c>
      <c r="F441" s="40">
        <v>2.0931399999999999E-2</v>
      </c>
      <c r="G441">
        <v>28</v>
      </c>
      <c r="H441" s="40">
        <v>0.58607920000000002</v>
      </c>
      <c r="I441">
        <v>1</v>
      </c>
    </row>
    <row r="442" spans="1:9" hidden="1" x14ac:dyDescent="0.3">
      <c r="A442">
        <v>1998</v>
      </c>
      <c r="B442" t="s">
        <v>91</v>
      </c>
      <c r="C442" t="s">
        <v>92</v>
      </c>
      <c r="D442" t="s">
        <v>54</v>
      </c>
      <c r="E442" t="s">
        <v>49</v>
      </c>
      <c r="F442" s="40">
        <v>8.4121460000000006E-3</v>
      </c>
      <c r="G442">
        <v>265</v>
      </c>
      <c r="H442" s="40">
        <v>2.2292186900000002</v>
      </c>
      <c r="I442">
        <v>1</v>
      </c>
    </row>
    <row r="443" spans="1:9" hidden="1" x14ac:dyDescent="0.3">
      <c r="A443">
        <v>1998</v>
      </c>
      <c r="B443" t="s">
        <v>93</v>
      </c>
      <c r="C443" t="s">
        <v>94</v>
      </c>
      <c r="D443" t="s">
        <v>54</v>
      </c>
      <c r="E443" t="s">
        <v>49</v>
      </c>
      <c r="F443" s="40">
        <v>0.135680259</v>
      </c>
      <c r="G443">
        <v>265</v>
      </c>
      <c r="H443" s="40">
        <v>35.955268635000003</v>
      </c>
      <c r="I443">
        <v>1</v>
      </c>
    </row>
    <row r="444" spans="1:9" hidden="1" x14ac:dyDescent="0.3">
      <c r="A444">
        <v>1998</v>
      </c>
      <c r="B444" t="s">
        <v>95</v>
      </c>
      <c r="C444" t="s">
        <v>96</v>
      </c>
      <c r="D444" t="s">
        <v>54</v>
      </c>
      <c r="E444" t="s">
        <v>49</v>
      </c>
      <c r="F444" s="40">
        <v>3.9102960999999999E-2</v>
      </c>
      <c r="G444">
        <v>265</v>
      </c>
      <c r="H444" s="40">
        <v>10.362284665000001</v>
      </c>
      <c r="I444">
        <v>1</v>
      </c>
    </row>
    <row r="445" spans="1:9" hidden="1" x14ac:dyDescent="0.3">
      <c r="A445">
        <v>1998</v>
      </c>
      <c r="B445" t="s">
        <v>97</v>
      </c>
      <c r="C445" t="s">
        <v>98</v>
      </c>
      <c r="D445" t="s">
        <v>54</v>
      </c>
      <c r="E445" t="s">
        <v>49</v>
      </c>
      <c r="F445" s="40">
        <v>1.7609714168999999</v>
      </c>
      <c r="G445">
        <v>265</v>
      </c>
      <c r="H445" s="40">
        <v>466.65742547849999</v>
      </c>
      <c r="I445">
        <v>1</v>
      </c>
    </row>
    <row r="446" spans="1:9" hidden="1" x14ac:dyDescent="0.3">
      <c r="A446">
        <v>1998</v>
      </c>
      <c r="B446" t="s">
        <v>99</v>
      </c>
      <c r="C446" t="s">
        <v>100</v>
      </c>
      <c r="D446" t="s">
        <v>54</v>
      </c>
      <c r="E446" t="s">
        <v>49</v>
      </c>
      <c r="F446" s="40">
        <v>0.76620649299999999</v>
      </c>
      <c r="G446">
        <v>265</v>
      </c>
      <c r="H446" s="40">
        <v>203.04472064500001</v>
      </c>
      <c r="I446">
        <v>1</v>
      </c>
    </row>
    <row r="447" spans="1:9" hidden="1" x14ac:dyDescent="0.3">
      <c r="A447">
        <v>1998</v>
      </c>
      <c r="B447" t="s">
        <v>101</v>
      </c>
      <c r="C447" t="s">
        <v>102</v>
      </c>
      <c r="D447" t="s">
        <v>54</v>
      </c>
      <c r="E447" t="s">
        <v>49</v>
      </c>
      <c r="F447" s="40">
        <v>1.8970059399999999E-2</v>
      </c>
      <c r="G447">
        <v>265</v>
      </c>
      <c r="H447" s="40">
        <v>5.0270657410000004</v>
      </c>
      <c r="I447">
        <v>1</v>
      </c>
    </row>
    <row r="448" spans="1:9" hidden="1" x14ac:dyDescent="0.3">
      <c r="A448">
        <v>1998</v>
      </c>
      <c r="B448" t="s">
        <v>121</v>
      </c>
      <c r="C448" t="s">
        <v>122</v>
      </c>
      <c r="D448" t="s">
        <v>54</v>
      </c>
      <c r="E448" t="s">
        <v>49</v>
      </c>
      <c r="F448" s="40">
        <v>1.0766249999999999E-4</v>
      </c>
      <c r="G448">
        <v>265</v>
      </c>
      <c r="H448" s="40">
        <v>2.8530562499999999E-2</v>
      </c>
      <c r="I448">
        <v>1</v>
      </c>
    </row>
    <row r="449" spans="1:9" hidden="1" x14ac:dyDescent="0.3">
      <c r="A449">
        <v>1998</v>
      </c>
      <c r="B449" t="s">
        <v>103</v>
      </c>
      <c r="C449" t="s">
        <v>104</v>
      </c>
      <c r="D449" t="s">
        <v>54</v>
      </c>
      <c r="E449" t="s">
        <v>49</v>
      </c>
      <c r="F449" s="40">
        <v>0.64955123999999997</v>
      </c>
      <c r="G449">
        <v>265</v>
      </c>
      <c r="H449" s="40">
        <v>172.1310786</v>
      </c>
      <c r="I449">
        <v>1</v>
      </c>
    </row>
    <row r="450" spans="1:9" hidden="1" x14ac:dyDescent="0.3">
      <c r="A450">
        <v>1998</v>
      </c>
      <c r="B450" t="s">
        <v>105</v>
      </c>
      <c r="C450" t="s">
        <v>106</v>
      </c>
      <c r="D450" t="s">
        <v>54</v>
      </c>
      <c r="E450" t="s">
        <v>49</v>
      </c>
      <c r="F450" s="40">
        <v>0.31543442379999997</v>
      </c>
      <c r="G450">
        <v>265</v>
      </c>
      <c r="H450" s="40">
        <v>83.590122307000001</v>
      </c>
      <c r="I450">
        <v>1</v>
      </c>
    </row>
    <row r="451" spans="1:9" hidden="1" x14ac:dyDescent="0.3">
      <c r="A451">
        <v>1998</v>
      </c>
      <c r="B451" t="s">
        <v>107</v>
      </c>
      <c r="C451" t="s">
        <v>108</v>
      </c>
      <c r="D451" t="s">
        <v>54</v>
      </c>
      <c r="E451" t="s">
        <v>49</v>
      </c>
      <c r="F451" s="40">
        <v>1.2334806760000001</v>
      </c>
      <c r="G451">
        <v>265</v>
      </c>
      <c r="H451" s="40">
        <v>326.87237914000002</v>
      </c>
      <c r="I451">
        <v>1</v>
      </c>
    </row>
    <row r="452" spans="1:9" hidden="1" x14ac:dyDescent="0.3">
      <c r="A452">
        <v>1998</v>
      </c>
      <c r="B452" t="s">
        <v>109</v>
      </c>
      <c r="C452" t="s">
        <v>110</v>
      </c>
      <c r="D452" t="s">
        <v>54</v>
      </c>
      <c r="E452" t="s">
        <v>49</v>
      </c>
      <c r="F452" s="40">
        <v>0.2394788598</v>
      </c>
      <c r="G452">
        <v>265</v>
      </c>
      <c r="H452" s="40">
        <v>63.461897847000003</v>
      </c>
      <c r="I452">
        <v>1</v>
      </c>
    </row>
    <row r="453" spans="1:9" hidden="1" x14ac:dyDescent="0.3">
      <c r="A453">
        <v>1998</v>
      </c>
      <c r="B453" t="s">
        <v>111</v>
      </c>
      <c r="C453" t="s">
        <v>112</v>
      </c>
      <c r="D453" t="s">
        <v>54</v>
      </c>
      <c r="E453" t="s">
        <v>49</v>
      </c>
      <c r="F453" s="40">
        <v>0.53922915849999997</v>
      </c>
      <c r="G453">
        <v>265</v>
      </c>
      <c r="H453" s="40">
        <v>142.8957270025</v>
      </c>
      <c r="I453">
        <v>1</v>
      </c>
    </row>
    <row r="454" spans="1:9" hidden="1" x14ac:dyDescent="0.3">
      <c r="A454">
        <v>1998</v>
      </c>
      <c r="B454" t="s">
        <v>113</v>
      </c>
      <c r="C454" t="s">
        <v>114</v>
      </c>
      <c r="D454" t="s">
        <v>54</v>
      </c>
      <c r="E454" t="s">
        <v>47</v>
      </c>
      <c r="F454" s="40">
        <v>0.47076504209999998</v>
      </c>
      <c r="G454">
        <v>28</v>
      </c>
      <c r="H454" s="40">
        <v>13.181421178800001</v>
      </c>
      <c r="I454">
        <v>1</v>
      </c>
    </row>
    <row r="455" spans="1:9" hidden="1" x14ac:dyDescent="0.3">
      <c r="A455">
        <v>1998</v>
      </c>
      <c r="B455" t="s">
        <v>113</v>
      </c>
      <c r="C455" t="s">
        <v>114</v>
      </c>
      <c r="D455" t="s">
        <v>54</v>
      </c>
      <c r="E455" t="s">
        <v>49</v>
      </c>
      <c r="F455" s="40">
        <v>1.22050196E-2</v>
      </c>
      <c r="G455">
        <v>265</v>
      </c>
      <c r="H455" s="40">
        <v>3.234330194</v>
      </c>
      <c r="I455">
        <v>1</v>
      </c>
    </row>
    <row r="456" spans="1:9" hidden="1" x14ac:dyDescent="0.3">
      <c r="A456">
        <v>1998</v>
      </c>
      <c r="B456" t="s">
        <v>115</v>
      </c>
      <c r="C456" t="s">
        <v>116</v>
      </c>
      <c r="D456" t="s">
        <v>54</v>
      </c>
      <c r="E456" t="s">
        <v>48</v>
      </c>
      <c r="F456" s="40">
        <v>120.26608</v>
      </c>
      <c r="G456">
        <v>1</v>
      </c>
      <c r="H456" s="40">
        <v>120.26608</v>
      </c>
      <c r="I456">
        <v>1</v>
      </c>
    </row>
    <row r="457" spans="1:9" hidden="1" x14ac:dyDescent="0.3">
      <c r="A457">
        <v>1998</v>
      </c>
      <c r="B457" t="s">
        <v>117</v>
      </c>
      <c r="C457" t="s">
        <v>118</v>
      </c>
      <c r="D457" t="s">
        <v>54</v>
      </c>
      <c r="E457" t="s">
        <v>48</v>
      </c>
      <c r="F457" s="40">
        <v>39.80738667</v>
      </c>
      <c r="G457">
        <v>1</v>
      </c>
      <c r="H457" s="40">
        <v>39.80738667</v>
      </c>
      <c r="I457">
        <v>1</v>
      </c>
    </row>
    <row r="458" spans="1:9" hidden="1" x14ac:dyDescent="0.3">
      <c r="A458">
        <v>1998</v>
      </c>
      <c r="B458" t="s">
        <v>119</v>
      </c>
      <c r="C458" t="s">
        <v>120</v>
      </c>
      <c r="D458" t="s">
        <v>54</v>
      </c>
      <c r="E458" t="s">
        <v>48</v>
      </c>
      <c r="F458" s="40">
        <v>0.55278666669999998</v>
      </c>
      <c r="G458">
        <v>1</v>
      </c>
      <c r="H458" s="40">
        <v>0.55278666669999998</v>
      </c>
      <c r="I458">
        <v>1</v>
      </c>
    </row>
    <row r="459" spans="1:9" hidden="1" x14ac:dyDescent="0.3">
      <c r="A459">
        <v>1999</v>
      </c>
      <c r="B459" t="s">
        <v>44</v>
      </c>
      <c r="C459" t="s">
        <v>45</v>
      </c>
      <c r="D459" t="s">
        <v>46</v>
      </c>
      <c r="E459" t="s">
        <v>47</v>
      </c>
      <c r="F459" s="40">
        <v>1.7923943000000001E-2</v>
      </c>
      <c r="G459">
        <v>28</v>
      </c>
      <c r="H459" s="40">
        <v>0.50187040400000005</v>
      </c>
      <c r="I459">
        <v>2</v>
      </c>
    </row>
    <row r="460" spans="1:9" hidden="1" x14ac:dyDescent="0.3">
      <c r="A460">
        <v>1999</v>
      </c>
      <c r="B460" t="s">
        <v>44</v>
      </c>
      <c r="C460" t="s">
        <v>45</v>
      </c>
      <c r="D460" t="s">
        <v>46</v>
      </c>
      <c r="E460" t="s">
        <v>48</v>
      </c>
      <c r="F460" s="40">
        <v>126.57195</v>
      </c>
      <c r="G460">
        <v>1</v>
      </c>
      <c r="H460" s="40">
        <v>126.57195</v>
      </c>
      <c r="I460">
        <v>2</v>
      </c>
    </row>
    <row r="461" spans="1:9" hidden="1" x14ac:dyDescent="0.3">
      <c r="A461">
        <v>1999</v>
      </c>
      <c r="B461" t="s">
        <v>44</v>
      </c>
      <c r="C461" t="s">
        <v>45</v>
      </c>
      <c r="D461" t="s">
        <v>46</v>
      </c>
      <c r="E461" t="s">
        <v>49</v>
      </c>
      <c r="F461" s="40">
        <v>9.8249660000000001E-4</v>
      </c>
      <c r="G461">
        <v>265</v>
      </c>
      <c r="H461" s="40">
        <v>0.260361599</v>
      </c>
      <c r="I461">
        <v>2</v>
      </c>
    </row>
    <row r="462" spans="1:9" hidden="1" x14ac:dyDescent="0.3">
      <c r="A462">
        <v>1999</v>
      </c>
      <c r="B462" t="s">
        <v>50</v>
      </c>
      <c r="C462" t="s">
        <v>51</v>
      </c>
      <c r="D462" t="s">
        <v>46</v>
      </c>
      <c r="E462" t="s">
        <v>47</v>
      </c>
      <c r="F462" s="40">
        <v>1.3834987E-2</v>
      </c>
      <c r="G462">
        <v>28</v>
      </c>
      <c r="H462" s="40">
        <v>0.38737963600000003</v>
      </c>
      <c r="I462">
        <v>2</v>
      </c>
    </row>
    <row r="463" spans="1:9" hidden="1" x14ac:dyDescent="0.3">
      <c r="A463">
        <v>1999</v>
      </c>
      <c r="B463" t="s">
        <v>50</v>
      </c>
      <c r="C463" t="s">
        <v>51</v>
      </c>
      <c r="D463" t="s">
        <v>46</v>
      </c>
      <c r="E463" t="s">
        <v>48</v>
      </c>
      <c r="F463" s="40">
        <v>257.98182000000003</v>
      </c>
      <c r="G463">
        <v>1</v>
      </c>
      <c r="H463" s="40">
        <v>257.98182000000003</v>
      </c>
      <c r="I463">
        <v>2</v>
      </c>
    </row>
    <row r="464" spans="1:9" hidden="1" x14ac:dyDescent="0.3">
      <c r="A464">
        <v>1999</v>
      </c>
      <c r="B464" t="s">
        <v>50</v>
      </c>
      <c r="C464" t="s">
        <v>51</v>
      </c>
      <c r="D464" t="s">
        <v>46</v>
      </c>
      <c r="E464" t="s">
        <v>49</v>
      </c>
      <c r="F464" s="40">
        <v>1.0705539E-2</v>
      </c>
      <c r="G464">
        <v>265</v>
      </c>
      <c r="H464" s="40">
        <v>2.8369678349999998</v>
      </c>
      <c r="I464">
        <v>2</v>
      </c>
    </row>
    <row r="465" spans="1:9" hidden="1" x14ac:dyDescent="0.3">
      <c r="A465">
        <v>1999</v>
      </c>
      <c r="B465" t="s">
        <v>52</v>
      </c>
      <c r="C465" t="s">
        <v>53</v>
      </c>
      <c r="D465" t="s">
        <v>54</v>
      </c>
      <c r="E465" t="s">
        <v>47</v>
      </c>
      <c r="F465" s="40">
        <v>39.50676309</v>
      </c>
      <c r="G465">
        <v>28</v>
      </c>
      <c r="H465" s="40">
        <v>1106.18936652</v>
      </c>
      <c r="I465">
        <v>1</v>
      </c>
    </row>
    <row r="466" spans="1:9" hidden="1" x14ac:dyDescent="0.3">
      <c r="A466">
        <v>1999</v>
      </c>
      <c r="B466" t="s">
        <v>55</v>
      </c>
      <c r="C466" t="s">
        <v>56</v>
      </c>
      <c r="D466" t="s">
        <v>54</v>
      </c>
      <c r="E466" t="s">
        <v>47</v>
      </c>
      <c r="F466" s="40">
        <v>2.996756</v>
      </c>
      <c r="G466">
        <v>28</v>
      </c>
      <c r="H466" s="40">
        <v>83.909167999999994</v>
      </c>
      <c r="I466">
        <v>1</v>
      </c>
    </row>
    <row r="467" spans="1:9" hidden="1" x14ac:dyDescent="0.3">
      <c r="A467">
        <v>1999</v>
      </c>
      <c r="B467" t="s">
        <v>57</v>
      </c>
      <c r="C467" t="s">
        <v>58</v>
      </c>
      <c r="D467" t="s">
        <v>54</v>
      </c>
      <c r="E467" t="s">
        <v>47</v>
      </c>
      <c r="F467" s="40">
        <v>34.25737926</v>
      </c>
      <c r="G467">
        <v>28</v>
      </c>
      <c r="H467" s="40">
        <v>959.20661928000004</v>
      </c>
      <c r="I467">
        <v>1</v>
      </c>
    </row>
    <row r="468" spans="1:9" hidden="1" x14ac:dyDescent="0.3">
      <c r="A468">
        <v>1999</v>
      </c>
      <c r="B468" t="s">
        <v>59</v>
      </c>
      <c r="C468" t="s">
        <v>60</v>
      </c>
      <c r="D468" t="s">
        <v>54</v>
      </c>
      <c r="E468" t="s">
        <v>47</v>
      </c>
      <c r="F468" s="40">
        <v>15.308477249999999</v>
      </c>
      <c r="G468">
        <v>28</v>
      </c>
      <c r="H468" s="40">
        <v>428.63736299999999</v>
      </c>
      <c r="I468">
        <v>1</v>
      </c>
    </row>
    <row r="469" spans="1:9" hidden="1" x14ac:dyDescent="0.3">
      <c r="A469">
        <v>1999</v>
      </c>
      <c r="B469" t="s">
        <v>61</v>
      </c>
      <c r="C469" t="s">
        <v>62</v>
      </c>
      <c r="D469" t="s">
        <v>54</v>
      </c>
      <c r="E469" t="s">
        <v>47</v>
      </c>
      <c r="F469" s="40">
        <v>1.220684382</v>
      </c>
      <c r="G469">
        <v>28</v>
      </c>
      <c r="H469" s="40">
        <v>34.179162695999999</v>
      </c>
      <c r="I469">
        <v>1</v>
      </c>
    </row>
    <row r="470" spans="1:9" hidden="1" x14ac:dyDescent="0.3">
      <c r="A470">
        <v>1999</v>
      </c>
      <c r="B470" t="s">
        <v>123</v>
      </c>
      <c r="C470" t="s">
        <v>124</v>
      </c>
      <c r="D470" t="s">
        <v>54</v>
      </c>
      <c r="E470" t="s">
        <v>47</v>
      </c>
      <c r="F470" s="40">
        <v>3.4779999999999998E-2</v>
      </c>
      <c r="G470">
        <v>28</v>
      </c>
      <c r="H470" s="40">
        <v>0.97384000000000004</v>
      </c>
      <c r="I470">
        <v>1</v>
      </c>
    </row>
    <row r="471" spans="1:9" hidden="1" x14ac:dyDescent="0.3">
      <c r="A471">
        <v>1999</v>
      </c>
      <c r="B471" t="s">
        <v>63</v>
      </c>
      <c r="C471" t="s">
        <v>64</v>
      </c>
      <c r="D471" t="s">
        <v>54</v>
      </c>
      <c r="E471" t="s">
        <v>47</v>
      </c>
      <c r="F471" s="40">
        <v>0.93200899999999998</v>
      </c>
      <c r="G471">
        <v>28</v>
      </c>
      <c r="H471" s="40">
        <v>26.096252</v>
      </c>
      <c r="I471">
        <v>1</v>
      </c>
    </row>
    <row r="472" spans="1:9" hidden="1" x14ac:dyDescent="0.3">
      <c r="A472">
        <v>1999</v>
      </c>
      <c r="B472" t="s">
        <v>65</v>
      </c>
      <c r="C472" t="s">
        <v>66</v>
      </c>
      <c r="D472" t="s">
        <v>54</v>
      </c>
      <c r="E472" t="s">
        <v>47</v>
      </c>
      <c r="F472" s="40">
        <v>0.83701800000000004</v>
      </c>
      <c r="G472">
        <v>28</v>
      </c>
      <c r="H472" s="40">
        <v>23.436503999999999</v>
      </c>
      <c r="I472">
        <v>1</v>
      </c>
    </row>
    <row r="473" spans="1:9" hidden="1" x14ac:dyDescent="0.3">
      <c r="A473">
        <v>1999</v>
      </c>
      <c r="B473" t="s">
        <v>67</v>
      </c>
      <c r="C473" t="s">
        <v>68</v>
      </c>
      <c r="D473" t="s">
        <v>54</v>
      </c>
      <c r="E473" t="s">
        <v>47</v>
      </c>
      <c r="F473" s="40">
        <v>7.1265733999999997E-2</v>
      </c>
      <c r="G473">
        <v>28</v>
      </c>
      <c r="H473" s="40">
        <v>1.995440552</v>
      </c>
      <c r="I473">
        <v>1</v>
      </c>
    </row>
    <row r="474" spans="1:9" hidden="1" x14ac:dyDescent="0.3">
      <c r="A474">
        <v>1999</v>
      </c>
      <c r="B474" t="s">
        <v>69</v>
      </c>
      <c r="C474" t="s">
        <v>70</v>
      </c>
      <c r="D474" t="s">
        <v>54</v>
      </c>
      <c r="E474" t="s">
        <v>47</v>
      </c>
      <c r="F474" s="40">
        <v>2.6315379999999999</v>
      </c>
      <c r="G474">
        <v>28</v>
      </c>
      <c r="H474" s="40">
        <v>73.683064000000002</v>
      </c>
      <c r="I474">
        <v>1</v>
      </c>
    </row>
    <row r="475" spans="1:9" hidden="1" x14ac:dyDescent="0.3">
      <c r="A475">
        <v>1999</v>
      </c>
      <c r="B475" t="s">
        <v>71</v>
      </c>
      <c r="C475" t="s">
        <v>72</v>
      </c>
      <c r="D475" t="s">
        <v>54</v>
      </c>
      <c r="E475" t="s">
        <v>47</v>
      </c>
      <c r="F475" s="40">
        <v>1.28858667E-2</v>
      </c>
      <c r="G475">
        <v>28</v>
      </c>
      <c r="H475" s="40">
        <v>0.36080426760000001</v>
      </c>
      <c r="I475">
        <v>1</v>
      </c>
    </row>
    <row r="476" spans="1:9" hidden="1" x14ac:dyDescent="0.3">
      <c r="A476">
        <v>1999</v>
      </c>
      <c r="B476" t="s">
        <v>73</v>
      </c>
      <c r="C476" t="s">
        <v>74</v>
      </c>
      <c r="D476" t="s">
        <v>54</v>
      </c>
      <c r="E476" t="s">
        <v>47</v>
      </c>
      <c r="F476" s="40">
        <v>7.0298036960000001</v>
      </c>
      <c r="G476">
        <v>28</v>
      </c>
      <c r="H476" s="40">
        <v>196.834503488</v>
      </c>
      <c r="I476">
        <v>1</v>
      </c>
    </row>
    <row r="477" spans="1:9" hidden="1" x14ac:dyDescent="0.3">
      <c r="A477">
        <v>1999</v>
      </c>
      <c r="B477" t="s">
        <v>73</v>
      </c>
      <c r="C477" t="s">
        <v>74</v>
      </c>
      <c r="D477" t="s">
        <v>54</v>
      </c>
      <c r="E477" t="s">
        <v>49</v>
      </c>
      <c r="F477" s="40">
        <v>0.123708339</v>
      </c>
      <c r="G477">
        <v>265</v>
      </c>
      <c r="H477" s="40">
        <v>32.782709834999999</v>
      </c>
      <c r="I477">
        <v>1</v>
      </c>
    </row>
    <row r="478" spans="1:9" hidden="1" x14ac:dyDescent="0.3">
      <c r="A478">
        <v>1999</v>
      </c>
      <c r="B478" t="s">
        <v>75</v>
      </c>
      <c r="C478" t="s">
        <v>76</v>
      </c>
      <c r="D478" t="s">
        <v>54</v>
      </c>
      <c r="E478" t="s">
        <v>47</v>
      </c>
      <c r="F478" s="40">
        <v>0.52817610000000004</v>
      </c>
      <c r="G478">
        <v>28</v>
      </c>
      <c r="H478" s="40">
        <v>14.788930799999999</v>
      </c>
      <c r="I478">
        <v>1</v>
      </c>
    </row>
    <row r="479" spans="1:9" hidden="1" x14ac:dyDescent="0.3">
      <c r="A479">
        <v>1999</v>
      </c>
      <c r="B479" t="s">
        <v>75</v>
      </c>
      <c r="C479" t="s">
        <v>76</v>
      </c>
      <c r="D479" t="s">
        <v>54</v>
      </c>
      <c r="E479" t="s">
        <v>49</v>
      </c>
      <c r="F479" s="40">
        <v>1.2690445999999999E-2</v>
      </c>
      <c r="G479">
        <v>265</v>
      </c>
      <c r="H479" s="40">
        <v>3.3629681900000001</v>
      </c>
      <c r="I479">
        <v>1</v>
      </c>
    </row>
    <row r="480" spans="1:9" hidden="1" x14ac:dyDescent="0.3">
      <c r="A480">
        <v>1999</v>
      </c>
      <c r="B480" t="s">
        <v>77</v>
      </c>
      <c r="C480" t="s">
        <v>78</v>
      </c>
      <c r="D480" t="s">
        <v>54</v>
      </c>
      <c r="E480" t="s">
        <v>47</v>
      </c>
      <c r="F480" s="40">
        <v>2.9283852119999998</v>
      </c>
      <c r="G480">
        <v>28</v>
      </c>
      <c r="H480" s="40">
        <v>81.994785936</v>
      </c>
      <c r="I480">
        <v>1</v>
      </c>
    </row>
    <row r="481" spans="1:9" hidden="1" x14ac:dyDescent="0.3">
      <c r="A481">
        <v>1999</v>
      </c>
      <c r="B481" t="s">
        <v>77</v>
      </c>
      <c r="C481" t="s">
        <v>78</v>
      </c>
      <c r="D481" t="s">
        <v>54</v>
      </c>
      <c r="E481" t="s">
        <v>49</v>
      </c>
      <c r="F481" s="40">
        <v>9.1358702E-2</v>
      </c>
      <c r="G481">
        <v>265</v>
      </c>
      <c r="H481" s="40">
        <v>24.210056030000001</v>
      </c>
      <c r="I481">
        <v>1</v>
      </c>
    </row>
    <row r="482" spans="1:9" hidden="1" x14ac:dyDescent="0.3">
      <c r="A482">
        <v>1999</v>
      </c>
      <c r="B482" t="s">
        <v>79</v>
      </c>
      <c r="C482" t="s">
        <v>80</v>
      </c>
      <c r="D482" t="s">
        <v>54</v>
      </c>
      <c r="E482" t="s">
        <v>47</v>
      </c>
      <c r="F482" s="40">
        <v>0.58616740000000001</v>
      </c>
      <c r="G482">
        <v>28</v>
      </c>
      <c r="H482" s="40">
        <v>16.412687200000001</v>
      </c>
      <c r="I482">
        <v>1</v>
      </c>
    </row>
    <row r="483" spans="1:9" hidden="1" x14ac:dyDescent="0.3">
      <c r="A483">
        <v>1999</v>
      </c>
      <c r="B483" t="s">
        <v>79</v>
      </c>
      <c r="C483" t="s">
        <v>80</v>
      </c>
      <c r="D483" t="s">
        <v>54</v>
      </c>
      <c r="E483" t="s">
        <v>49</v>
      </c>
      <c r="F483" s="40">
        <v>4.1390639999999999E-2</v>
      </c>
      <c r="G483">
        <v>265</v>
      </c>
      <c r="H483" s="40">
        <v>10.9685196</v>
      </c>
      <c r="I483">
        <v>1</v>
      </c>
    </row>
    <row r="484" spans="1:9" hidden="1" x14ac:dyDescent="0.3">
      <c r="A484">
        <v>1999</v>
      </c>
      <c r="B484" t="s">
        <v>81</v>
      </c>
      <c r="C484" t="s">
        <v>82</v>
      </c>
      <c r="D484" t="s">
        <v>54</v>
      </c>
      <c r="E484" t="s">
        <v>47</v>
      </c>
      <c r="F484" s="40">
        <v>2.1456837000000002</v>
      </c>
      <c r="G484">
        <v>28</v>
      </c>
      <c r="H484" s="40">
        <v>60.079143600000002</v>
      </c>
      <c r="I484">
        <v>1</v>
      </c>
    </row>
    <row r="485" spans="1:9" hidden="1" x14ac:dyDescent="0.3">
      <c r="A485">
        <v>1999</v>
      </c>
      <c r="B485" t="s">
        <v>81</v>
      </c>
      <c r="C485" t="s">
        <v>82</v>
      </c>
      <c r="D485" t="s">
        <v>54</v>
      </c>
      <c r="E485" t="s">
        <v>49</v>
      </c>
      <c r="F485" s="40">
        <v>1.6271264000000001E-2</v>
      </c>
      <c r="G485">
        <v>265</v>
      </c>
      <c r="H485" s="40">
        <v>4.3118849600000004</v>
      </c>
      <c r="I485">
        <v>1</v>
      </c>
    </row>
    <row r="486" spans="1:9" hidden="1" x14ac:dyDescent="0.3">
      <c r="A486">
        <v>1999</v>
      </c>
      <c r="B486" t="s">
        <v>125</v>
      </c>
      <c r="C486" t="s">
        <v>126</v>
      </c>
      <c r="D486" t="s">
        <v>54</v>
      </c>
      <c r="E486" t="s">
        <v>47</v>
      </c>
      <c r="F486" s="40">
        <v>8.2709999999999999E-4</v>
      </c>
      <c r="G486">
        <v>28</v>
      </c>
      <c r="H486" s="40">
        <v>2.31588E-2</v>
      </c>
      <c r="I486">
        <v>1</v>
      </c>
    </row>
    <row r="487" spans="1:9" hidden="1" x14ac:dyDescent="0.3">
      <c r="A487">
        <v>1999</v>
      </c>
      <c r="B487" t="s">
        <v>83</v>
      </c>
      <c r="C487" t="s">
        <v>84</v>
      </c>
      <c r="D487" t="s">
        <v>54</v>
      </c>
      <c r="E487" t="s">
        <v>47</v>
      </c>
      <c r="F487" s="40">
        <v>5.0989399999999997E-2</v>
      </c>
      <c r="G487">
        <v>28</v>
      </c>
      <c r="H487" s="40">
        <v>1.4277032000000001</v>
      </c>
      <c r="I487">
        <v>1</v>
      </c>
    </row>
    <row r="488" spans="1:9" hidden="1" x14ac:dyDescent="0.3">
      <c r="A488">
        <v>1999</v>
      </c>
      <c r="B488" t="s">
        <v>83</v>
      </c>
      <c r="C488" t="s">
        <v>84</v>
      </c>
      <c r="D488" t="s">
        <v>54</v>
      </c>
      <c r="E488" t="s">
        <v>49</v>
      </c>
      <c r="F488" s="40">
        <v>4.436901E-3</v>
      </c>
      <c r="G488">
        <v>265</v>
      </c>
      <c r="H488" s="40">
        <v>1.175778765</v>
      </c>
      <c r="I488">
        <v>1</v>
      </c>
    </row>
    <row r="489" spans="1:9" hidden="1" x14ac:dyDescent="0.3">
      <c r="A489">
        <v>1999</v>
      </c>
      <c r="B489" t="s">
        <v>85</v>
      </c>
      <c r="C489" t="s">
        <v>86</v>
      </c>
      <c r="D489" t="s">
        <v>54</v>
      </c>
      <c r="E489" t="s">
        <v>47</v>
      </c>
      <c r="F489" s="40">
        <v>0.4670957</v>
      </c>
      <c r="G489">
        <v>28</v>
      </c>
      <c r="H489" s="40">
        <v>13.078679599999999</v>
      </c>
      <c r="I489">
        <v>1</v>
      </c>
    </row>
    <row r="490" spans="1:9" hidden="1" x14ac:dyDescent="0.3">
      <c r="A490">
        <v>1999</v>
      </c>
      <c r="B490" t="s">
        <v>85</v>
      </c>
      <c r="C490" t="s">
        <v>86</v>
      </c>
      <c r="D490" t="s">
        <v>54</v>
      </c>
      <c r="E490" t="s">
        <v>49</v>
      </c>
      <c r="F490" s="40">
        <v>1.5129726E-2</v>
      </c>
      <c r="G490">
        <v>265</v>
      </c>
      <c r="H490" s="40">
        <v>4.00937739</v>
      </c>
      <c r="I490">
        <v>1</v>
      </c>
    </row>
    <row r="491" spans="1:9" hidden="1" x14ac:dyDescent="0.3">
      <c r="A491">
        <v>1999</v>
      </c>
      <c r="B491" t="s">
        <v>87</v>
      </c>
      <c r="C491" t="s">
        <v>88</v>
      </c>
      <c r="D491" t="s">
        <v>54</v>
      </c>
      <c r="E491" t="s">
        <v>47</v>
      </c>
      <c r="F491" s="40">
        <v>0.27181559999999999</v>
      </c>
      <c r="G491">
        <v>28</v>
      </c>
      <c r="H491" s="40">
        <v>7.6108368000000004</v>
      </c>
      <c r="I491">
        <v>1</v>
      </c>
    </row>
    <row r="492" spans="1:9" hidden="1" x14ac:dyDescent="0.3">
      <c r="A492">
        <v>1999</v>
      </c>
      <c r="B492" t="s">
        <v>87</v>
      </c>
      <c r="C492" t="s">
        <v>88</v>
      </c>
      <c r="D492" t="s">
        <v>54</v>
      </c>
      <c r="E492" t="s">
        <v>49</v>
      </c>
      <c r="F492" s="40">
        <v>6.2838449999999997E-3</v>
      </c>
      <c r="G492">
        <v>265</v>
      </c>
      <c r="H492" s="40">
        <v>1.665218925</v>
      </c>
      <c r="I492">
        <v>1</v>
      </c>
    </row>
    <row r="493" spans="1:9" hidden="1" x14ac:dyDescent="0.3">
      <c r="A493">
        <v>1999</v>
      </c>
      <c r="B493" t="s">
        <v>89</v>
      </c>
      <c r="C493" t="s">
        <v>90</v>
      </c>
      <c r="D493" t="s">
        <v>54</v>
      </c>
      <c r="E493" t="s">
        <v>47</v>
      </c>
      <c r="F493" s="40">
        <v>1.5885900000000001E-2</v>
      </c>
      <c r="G493">
        <v>28</v>
      </c>
      <c r="H493" s="40">
        <v>0.44480520000000001</v>
      </c>
      <c r="I493">
        <v>1</v>
      </c>
    </row>
    <row r="494" spans="1:9" hidden="1" x14ac:dyDescent="0.3">
      <c r="A494">
        <v>1999</v>
      </c>
      <c r="B494" t="s">
        <v>91</v>
      </c>
      <c r="C494" t="s">
        <v>92</v>
      </c>
      <c r="D494" t="s">
        <v>54</v>
      </c>
      <c r="E494" t="s">
        <v>47</v>
      </c>
      <c r="F494" s="40">
        <v>1.7711600000000001E-2</v>
      </c>
      <c r="G494">
        <v>28</v>
      </c>
      <c r="H494" s="40">
        <v>0.4959248</v>
      </c>
      <c r="I494">
        <v>1</v>
      </c>
    </row>
    <row r="495" spans="1:9" hidden="1" x14ac:dyDescent="0.3">
      <c r="A495">
        <v>1999</v>
      </c>
      <c r="B495" t="s">
        <v>91</v>
      </c>
      <c r="C495" t="s">
        <v>92</v>
      </c>
      <c r="D495" t="s">
        <v>54</v>
      </c>
      <c r="E495" t="s">
        <v>49</v>
      </c>
      <c r="F495" s="40">
        <v>7.0033559999999996E-3</v>
      </c>
      <c r="G495">
        <v>265</v>
      </c>
      <c r="H495" s="40">
        <v>1.8558893400000001</v>
      </c>
      <c r="I495">
        <v>1</v>
      </c>
    </row>
    <row r="496" spans="1:9" hidden="1" x14ac:dyDescent="0.3">
      <c r="A496">
        <v>1999</v>
      </c>
      <c r="B496" t="s">
        <v>93</v>
      </c>
      <c r="C496" t="s">
        <v>94</v>
      </c>
      <c r="D496" t="s">
        <v>54</v>
      </c>
      <c r="E496" t="s">
        <v>49</v>
      </c>
      <c r="F496" s="40">
        <v>0.14031075800000001</v>
      </c>
      <c r="G496">
        <v>265</v>
      </c>
      <c r="H496" s="40">
        <v>37.18235087</v>
      </c>
      <c r="I496">
        <v>1</v>
      </c>
    </row>
    <row r="497" spans="1:9" hidden="1" x14ac:dyDescent="0.3">
      <c r="A497">
        <v>1999</v>
      </c>
      <c r="B497" t="s">
        <v>95</v>
      </c>
      <c r="C497" t="s">
        <v>96</v>
      </c>
      <c r="D497" t="s">
        <v>54</v>
      </c>
      <c r="E497" t="s">
        <v>49</v>
      </c>
      <c r="F497" s="40">
        <v>3.9268064999999998E-2</v>
      </c>
      <c r="G497">
        <v>265</v>
      </c>
      <c r="H497" s="40">
        <v>10.406037225</v>
      </c>
      <c r="I497">
        <v>1</v>
      </c>
    </row>
    <row r="498" spans="1:9" hidden="1" x14ac:dyDescent="0.3">
      <c r="A498">
        <v>1999</v>
      </c>
      <c r="B498" t="s">
        <v>97</v>
      </c>
      <c r="C498" t="s">
        <v>98</v>
      </c>
      <c r="D498" t="s">
        <v>54</v>
      </c>
      <c r="E498" t="s">
        <v>49</v>
      </c>
      <c r="F498" s="40">
        <v>1.6618747644</v>
      </c>
      <c r="G498">
        <v>265</v>
      </c>
      <c r="H498" s="40">
        <v>440.39681256599999</v>
      </c>
      <c r="I498">
        <v>1</v>
      </c>
    </row>
    <row r="499" spans="1:9" hidden="1" x14ac:dyDescent="0.3">
      <c r="A499">
        <v>1999</v>
      </c>
      <c r="B499" t="s">
        <v>99</v>
      </c>
      <c r="C499" t="s">
        <v>100</v>
      </c>
      <c r="D499" t="s">
        <v>54</v>
      </c>
      <c r="E499" t="s">
        <v>49</v>
      </c>
      <c r="F499" s="40">
        <v>0.78620983</v>
      </c>
      <c r="G499">
        <v>265</v>
      </c>
      <c r="H499" s="40">
        <v>208.34560494999999</v>
      </c>
      <c r="I499">
        <v>1</v>
      </c>
    </row>
    <row r="500" spans="1:9" hidden="1" x14ac:dyDescent="0.3">
      <c r="A500">
        <v>1999</v>
      </c>
      <c r="B500" t="s">
        <v>101</v>
      </c>
      <c r="C500" t="s">
        <v>102</v>
      </c>
      <c r="D500" t="s">
        <v>54</v>
      </c>
      <c r="E500" t="s">
        <v>49</v>
      </c>
      <c r="F500" s="40">
        <v>2.1128120800000001E-2</v>
      </c>
      <c r="G500">
        <v>265</v>
      </c>
      <c r="H500" s="40">
        <v>5.5989520119999998</v>
      </c>
      <c r="I500">
        <v>1</v>
      </c>
    </row>
    <row r="501" spans="1:9" hidden="1" x14ac:dyDescent="0.3">
      <c r="A501">
        <v>1999</v>
      </c>
      <c r="B501" t="s">
        <v>121</v>
      </c>
      <c r="C501" t="s">
        <v>122</v>
      </c>
      <c r="D501" t="s">
        <v>54</v>
      </c>
      <c r="E501" t="s">
        <v>49</v>
      </c>
      <c r="F501" s="40">
        <v>1.0766249999999999E-4</v>
      </c>
      <c r="G501">
        <v>265</v>
      </c>
      <c r="H501" s="40">
        <v>2.8530562499999999E-2</v>
      </c>
      <c r="I501">
        <v>1</v>
      </c>
    </row>
    <row r="502" spans="1:9" hidden="1" x14ac:dyDescent="0.3">
      <c r="A502">
        <v>1999</v>
      </c>
      <c r="B502" t="s">
        <v>103</v>
      </c>
      <c r="C502" t="s">
        <v>104</v>
      </c>
      <c r="D502" t="s">
        <v>54</v>
      </c>
      <c r="E502" t="s">
        <v>49</v>
      </c>
      <c r="F502" s="40">
        <v>0.680169735</v>
      </c>
      <c r="G502">
        <v>265</v>
      </c>
      <c r="H502" s="40">
        <v>180.24497977499999</v>
      </c>
      <c r="I502">
        <v>1</v>
      </c>
    </row>
    <row r="503" spans="1:9" hidden="1" x14ac:dyDescent="0.3">
      <c r="A503">
        <v>1999</v>
      </c>
      <c r="B503" t="s">
        <v>105</v>
      </c>
      <c r="C503" t="s">
        <v>106</v>
      </c>
      <c r="D503" t="s">
        <v>54</v>
      </c>
      <c r="E503" t="s">
        <v>49</v>
      </c>
      <c r="F503" s="40">
        <v>0.28942121790000003</v>
      </c>
      <c r="G503">
        <v>265</v>
      </c>
      <c r="H503" s="40">
        <v>76.696622743500001</v>
      </c>
      <c r="I503">
        <v>1</v>
      </c>
    </row>
    <row r="504" spans="1:9" hidden="1" x14ac:dyDescent="0.3">
      <c r="A504">
        <v>1999</v>
      </c>
      <c r="B504" t="s">
        <v>107</v>
      </c>
      <c r="C504" t="s">
        <v>108</v>
      </c>
      <c r="D504" t="s">
        <v>54</v>
      </c>
      <c r="E504" t="s">
        <v>49</v>
      </c>
      <c r="F504" s="40">
        <v>1.242317959</v>
      </c>
      <c r="G504">
        <v>265</v>
      </c>
      <c r="H504" s="40">
        <v>329.21425913500002</v>
      </c>
      <c r="I504">
        <v>1</v>
      </c>
    </row>
    <row r="505" spans="1:9" hidden="1" x14ac:dyDescent="0.3">
      <c r="A505">
        <v>1999</v>
      </c>
      <c r="B505" t="s">
        <v>109</v>
      </c>
      <c r="C505" t="s">
        <v>110</v>
      </c>
      <c r="D505" t="s">
        <v>54</v>
      </c>
      <c r="E505" t="s">
        <v>49</v>
      </c>
      <c r="F505" s="40">
        <v>0.2439981474</v>
      </c>
      <c r="G505">
        <v>265</v>
      </c>
      <c r="H505" s="40">
        <v>64.659509060999994</v>
      </c>
      <c r="I505">
        <v>1</v>
      </c>
    </row>
    <row r="506" spans="1:9" hidden="1" x14ac:dyDescent="0.3">
      <c r="A506">
        <v>1999</v>
      </c>
      <c r="B506" t="s">
        <v>111</v>
      </c>
      <c r="C506" t="s">
        <v>112</v>
      </c>
      <c r="D506" t="s">
        <v>54</v>
      </c>
      <c r="E506" t="s">
        <v>49</v>
      </c>
      <c r="F506" s="40">
        <v>0.52471802229999998</v>
      </c>
      <c r="G506">
        <v>265</v>
      </c>
      <c r="H506" s="40">
        <v>139.05027590949999</v>
      </c>
      <c r="I506">
        <v>1</v>
      </c>
    </row>
    <row r="507" spans="1:9" hidden="1" x14ac:dyDescent="0.3">
      <c r="A507">
        <v>1999</v>
      </c>
      <c r="B507" t="s">
        <v>113</v>
      </c>
      <c r="C507" t="s">
        <v>114</v>
      </c>
      <c r="D507" t="s">
        <v>54</v>
      </c>
      <c r="E507" t="s">
        <v>47</v>
      </c>
      <c r="F507" s="40">
        <v>0.42290510079999999</v>
      </c>
      <c r="G507">
        <v>28</v>
      </c>
      <c r="H507" s="40">
        <v>11.8413428224</v>
      </c>
      <c r="I507">
        <v>1</v>
      </c>
    </row>
    <row r="508" spans="1:9" hidden="1" x14ac:dyDescent="0.3">
      <c r="A508">
        <v>1999</v>
      </c>
      <c r="B508" t="s">
        <v>113</v>
      </c>
      <c r="C508" t="s">
        <v>114</v>
      </c>
      <c r="D508" t="s">
        <v>54</v>
      </c>
      <c r="E508" t="s">
        <v>49</v>
      </c>
      <c r="F508" s="40">
        <v>1.0964206299999999E-2</v>
      </c>
      <c r="G508">
        <v>265</v>
      </c>
      <c r="H508" s="40">
        <v>2.9055146695</v>
      </c>
      <c r="I508">
        <v>1</v>
      </c>
    </row>
    <row r="509" spans="1:9" hidden="1" x14ac:dyDescent="0.3">
      <c r="A509">
        <v>1999</v>
      </c>
      <c r="B509" t="s">
        <v>115</v>
      </c>
      <c r="C509" t="s">
        <v>116</v>
      </c>
      <c r="D509" t="s">
        <v>54</v>
      </c>
      <c r="E509" t="s">
        <v>48</v>
      </c>
      <c r="F509" s="40">
        <v>119.05784</v>
      </c>
      <c r="G509">
        <v>1</v>
      </c>
      <c r="H509" s="40">
        <v>119.05784</v>
      </c>
      <c r="I509">
        <v>1</v>
      </c>
    </row>
    <row r="510" spans="1:9" hidden="1" x14ac:dyDescent="0.3">
      <c r="A510">
        <v>1999</v>
      </c>
      <c r="B510" t="s">
        <v>117</v>
      </c>
      <c r="C510" t="s">
        <v>118</v>
      </c>
      <c r="D510" t="s">
        <v>54</v>
      </c>
      <c r="E510" t="s">
        <v>48</v>
      </c>
      <c r="F510" s="40">
        <v>39.447980000000001</v>
      </c>
      <c r="G510">
        <v>1</v>
      </c>
      <c r="H510" s="40">
        <v>39.447980000000001</v>
      </c>
      <c r="I510">
        <v>1</v>
      </c>
    </row>
    <row r="511" spans="1:9" hidden="1" x14ac:dyDescent="0.3">
      <c r="A511">
        <v>1999</v>
      </c>
      <c r="B511" t="s">
        <v>119</v>
      </c>
      <c r="C511" t="s">
        <v>120</v>
      </c>
      <c r="D511" t="s">
        <v>54</v>
      </c>
      <c r="E511" t="s">
        <v>48</v>
      </c>
      <c r="F511" s="40">
        <v>0.55278666669999998</v>
      </c>
      <c r="G511">
        <v>1</v>
      </c>
      <c r="H511" s="40">
        <v>0.55278666669999998</v>
      </c>
      <c r="I511">
        <v>1</v>
      </c>
    </row>
    <row r="512" spans="1:9" hidden="1" x14ac:dyDescent="0.3">
      <c r="A512">
        <v>2000</v>
      </c>
      <c r="B512" t="s">
        <v>44</v>
      </c>
      <c r="C512" t="s">
        <v>45</v>
      </c>
      <c r="D512" t="s">
        <v>46</v>
      </c>
      <c r="E512" t="s">
        <v>47</v>
      </c>
      <c r="F512" s="40">
        <v>1.1395044E-2</v>
      </c>
      <c r="G512">
        <v>28</v>
      </c>
      <c r="H512" s="40">
        <v>0.31906123199999997</v>
      </c>
      <c r="I512">
        <v>2</v>
      </c>
    </row>
    <row r="513" spans="1:9" hidden="1" x14ac:dyDescent="0.3">
      <c r="A513">
        <v>2000</v>
      </c>
      <c r="B513" t="s">
        <v>44</v>
      </c>
      <c r="C513" t="s">
        <v>45</v>
      </c>
      <c r="D513" t="s">
        <v>46</v>
      </c>
      <c r="E513" t="s">
        <v>48</v>
      </c>
      <c r="F513" s="40">
        <v>74.99409</v>
      </c>
      <c r="G513">
        <v>1</v>
      </c>
      <c r="H513" s="40">
        <v>74.99409</v>
      </c>
      <c r="I513">
        <v>2</v>
      </c>
    </row>
    <row r="514" spans="1:9" hidden="1" x14ac:dyDescent="0.3">
      <c r="A514">
        <v>2000</v>
      </c>
      <c r="B514" t="s">
        <v>44</v>
      </c>
      <c r="C514" t="s">
        <v>45</v>
      </c>
      <c r="D514" t="s">
        <v>46</v>
      </c>
      <c r="E514" t="s">
        <v>49</v>
      </c>
      <c r="F514" s="40">
        <v>5.6078729999999998E-4</v>
      </c>
      <c r="G514">
        <v>265</v>
      </c>
      <c r="H514" s="40">
        <v>0.1486086345</v>
      </c>
      <c r="I514">
        <v>2</v>
      </c>
    </row>
    <row r="515" spans="1:9" hidden="1" x14ac:dyDescent="0.3">
      <c r="A515">
        <v>2000</v>
      </c>
      <c r="B515" t="s">
        <v>50</v>
      </c>
      <c r="C515" t="s">
        <v>51</v>
      </c>
      <c r="D515" t="s">
        <v>46</v>
      </c>
      <c r="E515" t="s">
        <v>47</v>
      </c>
      <c r="F515" s="40">
        <v>1.3867489E-2</v>
      </c>
      <c r="G515">
        <v>28</v>
      </c>
      <c r="H515" s="40">
        <v>0.38828969200000002</v>
      </c>
      <c r="I515">
        <v>2</v>
      </c>
    </row>
    <row r="516" spans="1:9" hidden="1" x14ac:dyDescent="0.3">
      <c r="A516">
        <v>2000</v>
      </c>
      <c r="B516" t="s">
        <v>50</v>
      </c>
      <c r="C516" t="s">
        <v>51</v>
      </c>
      <c r="D516" t="s">
        <v>46</v>
      </c>
      <c r="E516" t="s">
        <v>48</v>
      </c>
      <c r="F516" s="40">
        <v>258.58787999999998</v>
      </c>
      <c r="G516">
        <v>1</v>
      </c>
      <c r="H516" s="40">
        <v>258.58787999999998</v>
      </c>
      <c r="I516">
        <v>2</v>
      </c>
    </row>
    <row r="517" spans="1:9" hidden="1" x14ac:dyDescent="0.3">
      <c r="A517">
        <v>2000</v>
      </c>
      <c r="B517" t="s">
        <v>50</v>
      </c>
      <c r="C517" t="s">
        <v>51</v>
      </c>
      <c r="D517" t="s">
        <v>46</v>
      </c>
      <c r="E517" t="s">
        <v>49</v>
      </c>
      <c r="F517" s="40">
        <v>1.0730689E-2</v>
      </c>
      <c r="G517">
        <v>265</v>
      </c>
      <c r="H517" s="40">
        <v>2.8436325849999999</v>
      </c>
      <c r="I517">
        <v>2</v>
      </c>
    </row>
    <row r="518" spans="1:9" hidden="1" x14ac:dyDescent="0.3">
      <c r="A518">
        <v>2000</v>
      </c>
      <c r="B518" t="s">
        <v>52</v>
      </c>
      <c r="C518" t="s">
        <v>53</v>
      </c>
      <c r="D518" t="s">
        <v>54</v>
      </c>
      <c r="E518" t="s">
        <v>47</v>
      </c>
      <c r="F518" s="40">
        <v>36.92248137</v>
      </c>
      <c r="G518">
        <v>28</v>
      </c>
      <c r="H518" s="40">
        <v>1033.8294783599999</v>
      </c>
      <c r="I518">
        <v>1</v>
      </c>
    </row>
    <row r="519" spans="1:9" hidden="1" x14ac:dyDescent="0.3">
      <c r="A519">
        <v>2000</v>
      </c>
      <c r="B519" t="s">
        <v>55</v>
      </c>
      <c r="C519" t="s">
        <v>56</v>
      </c>
      <c r="D519" t="s">
        <v>54</v>
      </c>
      <c r="E519" t="s">
        <v>47</v>
      </c>
      <c r="F519" s="40">
        <v>3.6398640000000002</v>
      </c>
      <c r="G519">
        <v>28</v>
      </c>
      <c r="H519" s="40">
        <v>101.916192</v>
      </c>
      <c r="I519">
        <v>1</v>
      </c>
    </row>
    <row r="520" spans="1:9" hidden="1" x14ac:dyDescent="0.3">
      <c r="A520">
        <v>2000</v>
      </c>
      <c r="B520" t="s">
        <v>57</v>
      </c>
      <c r="C520" t="s">
        <v>58</v>
      </c>
      <c r="D520" t="s">
        <v>54</v>
      </c>
      <c r="E520" t="s">
        <v>47</v>
      </c>
      <c r="F520" s="40">
        <v>31.522066989999999</v>
      </c>
      <c r="G520">
        <v>28</v>
      </c>
      <c r="H520" s="40">
        <v>882.61787572000003</v>
      </c>
      <c r="I520">
        <v>1</v>
      </c>
    </row>
    <row r="521" spans="1:9" hidden="1" x14ac:dyDescent="0.3">
      <c r="A521">
        <v>2000</v>
      </c>
      <c r="B521" t="s">
        <v>59</v>
      </c>
      <c r="C521" t="s">
        <v>60</v>
      </c>
      <c r="D521" t="s">
        <v>54</v>
      </c>
      <c r="E521" t="s">
        <v>47</v>
      </c>
      <c r="F521" s="40">
        <v>15.939834769999999</v>
      </c>
      <c r="G521">
        <v>28</v>
      </c>
      <c r="H521" s="40">
        <v>446.31537356000001</v>
      </c>
      <c r="I521">
        <v>1</v>
      </c>
    </row>
    <row r="522" spans="1:9" hidden="1" x14ac:dyDescent="0.3">
      <c r="A522">
        <v>2000</v>
      </c>
      <c r="B522" t="s">
        <v>61</v>
      </c>
      <c r="C522" t="s">
        <v>62</v>
      </c>
      <c r="D522" t="s">
        <v>54</v>
      </c>
      <c r="E522" t="s">
        <v>47</v>
      </c>
      <c r="F522" s="40">
        <v>1.168302545</v>
      </c>
      <c r="G522">
        <v>28</v>
      </c>
      <c r="H522" s="40">
        <v>32.712471260000001</v>
      </c>
      <c r="I522">
        <v>1</v>
      </c>
    </row>
    <row r="523" spans="1:9" hidden="1" x14ac:dyDescent="0.3">
      <c r="A523">
        <v>2000</v>
      </c>
      <c r="B523" t="s">
        <v>123</v>
      </c>
      <c r="C523" t="s">
        <v>124</v>
      </c>
      <c r="D523" t="s">
        <v>54</v>
      </c>
      <c r="E523" t="s">
        <v>47</v>
      </c>
      <c r="F523" s="40">
        <v>4.5600000000000002E-2</v>
      </c>
      <c r="G523">
        <v>28</v>
      </c>
      <c r="H523" s="40">
        <v>1.2767999999999999</v>
      </c>
      <c r="I523">
        <v>1</v>
      </c>
    </row>
    <row r="524" spans="1:9" hidden="1" x14ac:dyDescent="0.3">
      <c r="A524">
        <v>2000</v>
      </c>
      <c r="B524" t="s">
        <v>63</v>
      </c>
      <c r="C524" t="s">
        <v>64</v>
      </c>
      <c r="D524" t="s">
        <v>54</v>
      </c>
      <c r="E524" t="s">
        <v>47</v>
      </c>
      <c r="F524" s="40">
        <v>0.90621700000000005</v>
      </c>
      <c r="G524">
        <v>28</v>
      </c>
      <c r="H524" s="40">
        <v>25.374075999999999</v>
      </c>
      <c r="I524">
        <v>1</v>
      </c>
    </row>
    <row r="525" spans="1:9" hidden="1" x14ac:dyDescent="0.3">
      <c r="A525">
        <v>2000</v>
      </c>
      <c r="B525" t="s">
        <v>65</v>
      </c>
      <c r="C525" t="s">
        <v>66</v>
      </c>
      <c r="D525" t="s">
        <v>54</v>
      </c>
      <c r="E525" t="s">
        <v>47</v>
      </c>
      <c r="F525" s="40">
        <v>0.92080799999999996</v>
      </c>
      <c r="G525">
        <v>28</v>
      </c>
      <c r="H525" s="40">
        <v>25.782623999999998</v>
      </c>
      <c r="I525">
        <v>1</v>
      </c>
    </row>
    <row r="526" spans="1:9" hidden="1" x14ac:dyDescent="0.3">
      <c r="A526">
        <v>2000</v>
      </c>
      <c r="B526" t="s">
        <v>67</v>
      </c>
      <c r="C526" t="s">
        <v>68</v>
      </c>
      <c r="D526" t="s">
        <v>54</v>
      </c>
      <c r="E526" t="s">
        <v>47</v>
      </c>
      <c r="F526" s="40">
        <v>7.2933229299999999E-2</v>
      </c>
      <c r="G526">
        <v>28</v>
      </c>
      <c r="H526" s="40">
        <v>2.0421304203999999</v>
      </c>
      <c r="I526">
        <v>1</v>
      </c>
    </row>
    <row r="527" spans="1:9" hidden="1" x14ac:dyDescent="0.3">
      <c r="A527">
        <v>2000</v>
      </c>
      <c r="B527" t="s">
        <v>69</v>
      </c>
      <c r="C527" t="s">
        <v>70</v>
      </c>
      <c r="D527" t="s">
        <v>54</v>
      </c>
      <c r="E527" t="s">
        <v>47</v>
      </c>
      <c r="F527" s="40">
        <v>2.4136980000000001</v>
      </c>
      <c r="G527">
        <v>28</v>
      </c>
      <c r="H527" s="40">
        <v>67.583544000000003</v>
      </c>
      <c r="I527">
        <v>1</v>
      </c>
    </row>
    <row r="528" spans="1:9" hidden="1" x14ac:dyDescent="0.3">
      <c r="A528">
        <v>2000</v>
      </c>
      <c r="B528" t="s">
        <v>71</v>
      </c>
      <c r="C528" t="s">
        <v>72</v>
      </c>
      <c r="D528" t="s">
        <v>54</v>
      </c>
      <c r="E528" t="s">
        <v>47</v>
      </c>
      <c r="F528" s="40">
        <v>1.5468518699999999E-2</v>
      </c>
      <c r="G528">
        <v>28</v>
      </c>
      <c r="H528" s="40">
        <v>0.43311852360000003</v>
      </c>
      <c r="I528">
        <v>1</v>
      </c>
    </row>
    <row r="529" spans="1:9" hidden="1" x14ac:dyDescent="0.3">
      <c r="A529">
        <v>2000</v>
      </c>
      <c r="B529" t="s">
        <v>73</v>
      </c>
      <c r="C529" t="s">
        <v>74</v>
      </c>
      <c r="D529" t="s">
        <v>54</v>
      </c>
      <c r="E529" t="s">
        <v>47</v>
      </c>
      <c r="F529" s="40">
        <v>6.4612812420000001</v>
      </c>
      <c r="G529">
        <v>28</v>
      </c>
      <c r="H529" s="40">
        <v>180.91587477600001</v>
      </c>
      <c r="I529">
        <v>1</v>
      </c>
    </row>
    <row r="530" spans="1:9" hidden="1" x14ac:dyDescent="0.3">
      <c r="A530">
        <v>2000</v>
      </c>
      <c r="B530" t="s">
        <v>73</v>
      </c>
      <c r="C530" t="s">
        <v>74</v>
      </c>
      <c r="D530" t="s">
        <v>54</v>
      </c>
      <c r="E530" t="s">
        <v>49</v>
      </c>
      <c r="F530" s="40">
        <v>0.11595372</v>
      </c>
      <c r="G530">
        <v>265</v>
      </c>
      <c r="H530" s="40">
        <v>30.727735800000001</v>
      </c>
      <c r="I530">
        <v>1</v>
      </c>
    </row>
    <row r="531" spans="1:9" hidden="1" x14ac:dyDescent="0.3">
      <c r="A531">
        <v>2000</v>
      </c>
      <c r="B531" t="s">
        <v>75</v>
      </c>
      <c r="C531" t="s">
        <v>76</v>
      </c>
      <c r="D531" t="s">
        <v>54</v>
      </c>
      <c r="E531" t="s">
        <v>47</v>
      </c>
      <c r="F531" s="40">
        <v>0.64152339999999997</v>
      </c>
      <c r="G531">
        <v>28</v>
      </c>
      <c r="H531" s="40">
        <v>17.9626552</v>
      </c>
      <c r="I531">
        <v>1</v>
      </c>
    </row>
    <row r="532" spans="1:9" hidden="1" x14ac:dyDescent="0.3">
      <c r="A532">
        <v>2000</v>
      </c>
      <c r="B532" t="s">
        <v>75</v>
      </c>
      <c r="C532" t="s">
        <v>76</v>
      </c>
      <c r="D532" t="s">
        <v>54</v>
      </c>
      <c r="E532" t="s">
        <v>49</v>
      </c>
      <c r="F532" s="40">
        <v>1.5413833E-2</v>
      </c>
      <c r="G532">
        <v>265</v>
      </c>
      <c r="H532" s="40">
        <v>4.0846657449999997</v>
      </c>
      <c r="I532">
        <v>1</v>
      </c>
    </row>
    <row r="533" spans="1:9" hidden="1" x14ac:dyDescent="0.3">
      <c r="A533">
        <v>2000</v>
      </c>
      <c r="B533" t="s">
        <v>77</v>
      </c>
      <c r="C533" t="s">
        <v>78</v>
      </c>
      <c r="D533" t="s">
        <v>54</v>
      </c>
      <c r="E533" t="s">
        <v>47</v>
      </c>
      <c r="F533" s="40">
        <v>2.625076661</v>
      </c>
      <c r="G533">
        <v>28</v>
      </c>
      <c r="H533" s="40">
        <v>73.502146507999996</v>
      </c>
      <c r="I533">
        <v>1</v>
      </c>
    </row>
    <row r="534" spans="1:9" hidden="1" x14ac:dyDescent="0.3">
      <c r="A534">
        <v>2000</v>
      </c>
      <c r="B534" t="s">
        <v>77</v>
      </c>
      <c r="C534" t="s">
        <v>78</v>
      </c>
      <c r="D534" t="s">
        <v>54</v>
      </c>
      <c r="E534" t="s">
        <v>49</v>
      </c>
      <c r="F534" s="40">
        <v>8.3770886000000003E-2</v>
      </c>
      <c r="G534">
        <v>265</v>
      </c>
      <c r="H534" s="40">
        <v>22.19928479</v>
      </c>
      <c r="I534">
        <v>1</v>
      </c>
    </row>
    <row r="535" spans="1:9" hidden="1" x14ac:dyDescent="0.3">
      <c r="A535">
        <v>2000</v>
      </c>
      <c r="B535" t="s">
        <v>79</v>
      </c>
      <c r="C535" t="s">
        <v>80</v>
      </c>
      <c r="D535" t="s">
        <v>54</v>
      </c>
      <c r="E535" t="s">
        <v>47</v>
      </c>
      <c r="F535" s="40">
        <v>0.599464</v>
      </c>
      <c r="G535">
        <v>28</v>
      </c>
      <c r="H535" s="40">
        <v>16.784991999999999</v>
      </c>
      <c r="I535">
        <v>1</v>
      </c>
    </row>
    <row r="536" spans="1:9" hidden="1" x14ac:dyDescent="0.3">
      <c r="A536">
        <v>2000</v>
      </c>
      <c r="B536" t="s">
        <v>79</v>
      </c>
      <c r="C536" t="s">
        <v>80</v>
      </c>
      <c r="D536" t="s">
        <v>54</v>
      </c>
      <c r="E536" t="s">
        <v>49</v>
      </c>
      <c r="F536" s="40">
        <v>4.2328189000000002E-2</v>
      </c>
      <c r="G536">
        <v>265</v>
      </c>
      <c r="H536" s="40">
        <v>11.216970085</v>
      </c>
      <c r="I536">
        <v>1</v>
      </c>
    </row>
    <row r="537" spans="1:9" hidden="1" x14ac:dyDescent="0.3">
      <c r="A537">
        <v>2000</v>
      </c>
      <c r="B537" t="s">
        <v>81</v>
      </c>
      <c r="C537" t="s">
        <v>82</v>
      </c>
      <c r="D537" t="s">
        <v>54</v>
      </c>
      <c r="E537" t="s">
        <v>47</v>
      </c>
      <c r="F537" s="40">
        <v>2.0469362000000002</v>
      </c>
      <c r="G537">
        <v>28</v>
      </c>
      <c r="H537" s="40">
        <v>57.314213600000002</v>
      </c>
      <c r="I537">
        <v>1</v>
      </c>
    </row>
    <row r="538" spans="1:9" hidden="1" x14ac:dyDescent="0.3">
      <c r="A538">
        <v>2000</v>
      </c>
      <c r="B538" t="s">
        <v>81</v>
      </c>
      <c r="C538" t="s">
        <v>82</v>
      </c>
      <c r="D538" t="s">
        <v>54</v>
      </c>
      <c r="E538" t="s">
        <v>49</v>
      </c>
      <c r="F538" s="40">
        <v>1.5549557E-2</v>
      </c>
      <c r="G538">
        <v>265</v>
      </c>
      <c r="H538" s="40">
        <v>4.1206326049999999</v>
      </c>
      <c r="I538">
        <v>1</v>
      </c>
    </row>
    <row r="539" spans="1:9" hidden="1" x14ac:dyDescent="0.3">
      <c r="A539">
        <v>2000</v>
      </c>
      <c r="B539" t="s">
        <v>125</v>
      </c>
      <c r="C539" t="s">
        <v>126</v>
      </c>
      <c r="D539" t="s">
        <v>54</v>
      </c>
      <c r="E539" t="s">
        <v>47</v>
      </c>
      <c r="F539" s="40">
        <v>1.0845E-3</v>
      </c>
      <c r="G539">
        <v>28</v>
      </c>
      <c r="H539" s="40">
        <v>3.0366000000000001E-2</v>
      </c>
      <c r="I539">
        <v>1</v>
      </c>
    </row>
    <row r="540" spans="1:9" hidden="1" x14ac:dyDescent="0.3">
      <c r="A540">
        <v>2000</v>
      </c>
      <c r="B540" t="s">
        <v>83</v>
      </c>
      <c r="C540" t="s">
        <v>84</v>
      </c>
      <c r="D540" t="s">
        <v>54</v>
      </c>
      <c r="E540" t="s">
        <v>47</v>
      </c>
      <c r="F540" s="40">
        <v>4.9557299999999999E-2</v>
      </c>
      <c r="G540">
        <v>28</v>
      </c>
      <c r="H540" s="40">
        <v>1.3876044000000001</v>
      </c>
      <c r="I540">
        <v>1</v>
      </c>
    </row>
    <row r="541" spans="1:9" hidden="1" x14ac:dyDescent="0.3">
      <c r="A541">
        <v>2000</v>
      </c>
      <c r="B541" t="s">
        <v>83</v>
      </c>
      <c r="C541" t="s">
        <v>84</v>
      </c>
      <c r="D541" t="s">
        <v>54</v>
      </c>
      <c r="E541" t="s">
        <v>49</v>
      </c>
      <c r="F541" s="40">
        <v>4.3122589999999997E-3</v>
      </c>
      <c r="G541">
        <v>265</v>
      </c>
      <c r="H541" s="40">
        <v>1.142748635</v>
      </c>
      <c r="I541">
        <v>1</v>
      </c>
    </row>
    <row r="542" spans="1:9" hidden="1" x14ac:dyDescent="0.3">
      <c r="A542">
        <v>2000</v>
      </c>
      <c r="B542" t="s">
        <v>85</v>
      </c>
      <c r="C542" t="s">
        <v>86</v>
      </c>
      <c r="D542" t="s">
        <v>54</v>
      </c>
      <c r="E542" t="s">
        <v>47</v>
      </c>
      <c r="F542" s="40">
        <v>0.51385449999999999</v>
      </c>
      <c r="G542">
        <v>28</v>
      </c>
      <c r="H542" s="40">
        <v>14.387926</v>
      </c>
      <c r="I542">
        <v>1</v>
      </c>
    </row>
    <row r="543" spans="1:9" hidden="1" x14ac:dyDescent="0.3">
      <c r="A543">
        <v>2000</v>
      </c>
      <c r="B543" t="s">
        <v>85</v>
      </c>
      <c r="C543" t="s">
        <v>86</v>
      </c>
      <c r="D543" t="s">
        <v>54</v>
      </c>
      <c r="E543" t="s">
        <v>49</v>
      </c>
      <c r="F543" s="40">
        <v>1.6644293000000001E-2</v>
      </c>
      <c r="G543">
        <v>265</v>
      </c>
      <c r="H543" s="40">
        <v>4.4107376450000002</v>
      </c>
      <c r="I543">
        <v>1</v>
      </c>
    </row>
    <row r="544" spans="1:9" hidden="1" x14ac:dyDescent="0.3">
      <c r="A544">
        <v>2000</v>
      </c>
      <c r="B544" t="s">
        <v>87</v>
      </c>
      <c r="C544" t="s">
        <v>88</v>
      </c>
      <c r="D544" t="s">
        <v>54</v>
      </c>
      <c r="E544" t="s">
        <v>47</v>
      </c>
      <c r="F544" s="40">
        <v>0.28769270000000002</v>
      </c>
      <c r="G544">
        <v>28</v>
      </c>
      <c r="H544" s="40">
        <v>8.0553956000000007</v>
      </c>
      <c r="I544">
        <v>1</v>
      </c>
    </row>
    <row r="545" spans="1:9" hidden="1" x14ac:dyDescent="0.3">
      <c r="A545">
        <v>2000</v>
      </c>
      <c r="B545" t="s">
        <v>87</v>
      </c>
      <c r="C545" t="s">
        <v>88</v>
      </c>
      <c r="D545" t="s">
        <v>54</v>
      </c>
      <c r="E545" t="s">
        <v>49</v>
      </c>
      <c r="F545" s="40">
        <v>6.6716939999999997E-3</v>
      </c>
      <c r="G545">
        <v>265</v>
      </c>
      <c r="H545" s="40">
        <v>1.76799891</v>
      </c>
      <c r="I545">
        <v>1</v>
      </c>
    </row>
    <row r="546" spans="1:9" hidden="1" x14ac:dyDescent="0.3">
      <c r="A546">
        <v>2000</v>
      </c>
      <c r="B546" t="s">
        <v>89</v>
      </c>
      <c r="C546" t="s">
        <v>90</v>
      </c>
      <c r="D546" t="s">
        <v>54</v>
      </c>
      <c r="E546" t="s">
        <v>47</v>
      </c>
      <c r="F546" s="40">
        <v>1.4570899999999999E-2</v>
      </c>
      <c r="G546">
        <v>28</v>
      </c>
      <c r="H546" s="40">
        <v>0.40798519999999999</v>
      </c>
      <c r="I546">
        <v>1</v>
      </c>
    </row>
    <row r="547" spans="1:9" hidden="1" x14ac:dyDescent="0.3">
      <c r="A547">
        <v>2000</v>
      </c>
      <c r="B547" t="s">
        <v>91</v>
      </c>
      <c r="C547" t="s">
        <v>92</v>
      </c>
      <c r="D547" t="s">
        <v>54</v>
      </c>
      <c r="E547" t="s">
        <v>47</v>
      </c>
      <c r="F547" s="40">
        <v>2.12357E-2</v>
      </c>
      <c r="G547">
        <v>28</v>
      </c>
      <c r="H547" s="40">
        <v>0.59459960000000001</v>
      </c>
      <c r="I547">
        <v>1</v>
      </c>
    </row>
    <row r="548" spans="1:9" hidden="1" x14ac:dyDescent="0.3">
      <c r="A548">
        <v>2000</v>
      </c>
      <c r="B548" t="s">
        <v>91</v>
      </c>
      <c r="C548" t="s">
        <v>92</v>
      </c>
      <c r="D548" t="s">
        <v>54</v>
      </c>
      <c r="E548" t="s">
        <v>49</v>
      </c>
      <c r="F548" s="40">
        <v>8.3917469999999997E-3</v>
      </c>
      <c r="G548">
        <v>265</v>
      </c>
      <c r="H548" s="40">
        <v>2.2238129550000001</v>
      </c>
      <c r="I548">
        <v>1</v>
      </c>
    </row>
    <row r="549" spans="1:9" hidden="1" x14ac:dyDescent="0.3">
      <c r="A549">
        <v>2000</v>
      </c>
      <c r="B549" t="s">
        <v>93</v>
      </c>
      <c r="C549" t="s">
        <v>94</v>
      </c>
      <c r="D549" t="s">
        <v>54</v>
      </c>
      <c r="E549" t="s">
        <v>49</v>
      </c>
      <c r="F549" s="40">
        <v>0.13682216899999999</v>
      </c>
      <c r="G549">
        <v>265</v>
      </c>
      <c r="H549" s="40">
        <v>36.257874784999998</v>
      </c>
      <c r="I549">
        <v>1</v>
      </c>
    </row>
    <row r="550" spans="1:9" hidden="1" x14ac:dyDescent="0.3">
      <c r="A550">
        <v>2000</v>
      </c>
      <c r="B550" t="s">
        <v>95</v>
      </c>
      <c r="C550" t="s">
        <v>96</v>
      </c>
      <c r="D550" t="s">
        <v>54</v>
      </c>
      <c r="E550" t="s">
        <v>49</v>
      </c>
      <c r="F550" s="40">
        <v>4.0610448E-2</v>
      </c>
      <c r="G550">
        <v>265</v>
      </c>
      <c r="H550" s="40">
        <v>10.761768719999999</v>
      </c>
      <c r="I550">
        <v>1</v>
      </c>
    </row>
    <row r="551" spans="1:9" hidden="1" x14ac:dyDescent="0.3">
      <c r="A551">
        <v>2000</v>
      </c>
      <c r="B551" t="s">
        <v>97</v>
      </c>
      <c r="C551" t="s">
        <v>98</v>
      </c>
      <c r="D551" t="s">
        <v>54</v>
      </c>
      <c r="E551" t="s">
        <v>49</v>
      </c>
      <c r="F551" s="40">
        <v>1.6854149691</v>
      </c>
      <c r="G551">
        <v>265</v>
      </c>
      <c r="H551" s="40">
        <v>446.63496681150002</v>
      </c>
      <c r="I551">
        <v>1</v>
      </c>
    </row>
    <row r="552" spans="1:9" hidden="1" x14ac:dyDescent="0.3">
      <c r="A552">
        <v>2000</v>
      </c>
      <c r="B552" t="s">
        <v>99</v>
      </c>
      <c r="C552" t="s">
        <v>100</v>
      </c>
      <c r="D552" t="s">
        <v>54</v>
      </c>
      <c r="E552" t="s">
        <v>49</v>
      </c>
      <c r="F552" s="40">
        <v>0.76052432599999997</v>
      </c>
      <c r="G552">
        <v>265</v>
      </c>
      <c r="H552" s="40">
        <v>201.53894639000001</v>
      </c>
      <c r="I552">
        <v>1</v>
      </c>
    </row>
    <row r="553" spans="1:9" hidden="1" x14ac:dyDescent="0.3">
      <c r="A553">
        <v>2000</v>
      </c>
      <c r="B553" t="s">
        <v>101</v>
      </c>
      <c r="C553" t="s">
        <v>102</v>
      </c>
      <c r="D553" t="s">
        <v>54</v>
      </c>
      <c r="E553" t="s">
        <v>49</v>
      </c>
      <c r="F553" s="40">
        <v>2.0960657099999998E-2</v>
      </c>
      <c r="G553">
        <v>265</v>
      </c>
      <c r="H553" s="40">
        <v>5.5545741314999999</v>
      </c>
      <c r="I553">
        <v>1</v>
      </c>
    </row>
    <row r="554" spans="1:9" hidden="1" x14ac:dyDescent="0.3">
      <c r="A554">
        <v>2000</v>
      </c>
      <c r="B554" t="s">
        <v>121</v>
      </c>
      <c r="C554" t="s">
        <v>122</v>
      </c>
      <c r="D554" t="s">
        <v>54</v>
      </c>
      <c r="E554" t="s">
        <v>49</v>
      </c>
      <c r="F554" s="40">
        <v>2.6984021E-3</v>
      </c>
      <c r="G554">
        <v>265</v>
      </c>
      <c r="H554" s="40">
        <v>0.71507655650000002</v>
      </c>
      <c r="I554">
        <v>1</v>
      </c>
    </row>
    <row r="555" spans="1:9" hidden="1" x14ac:dyDescent="0.3">
      <c r="A555">
        <v>2000</v>
      </c>
      <c r="B555" t="s">
        <v>103</v>
      </c>
      <c r="C555" t="s">
        <v>104</v>
      </c>
      <c r="D555" t="s">
        <v>54</v>
      </c>
      <c r="E555" t="s">
        <v>49</v>
      </c>
      <c r="F555" s="40">
        <v>0.66862088399999997</v>
      </c>
      <c r="G555">
        <v>265</v>
      </c>
      <c r="H555" s="40">
        <v>177.18453425999999</v>
      </c>
      <c r="I555">
        <v>1</v>
      </c>
    </row>
    <row r="556" spans="1:9" hidden="1" x14ac:dyDescent="0.3">
      <c r="A556">
        <v>2000</v>
      </c>
      <c r="B556" t="s">
        <v>105</v>
      </c>
      <c r="C556" t="s">
        <v>106</v>
      </c>
      <c r="D556" t="s">
        <v>54</v>
      </c>
      <c r="E556" t="s">
        <v>49</v>
      </c>
      <c r="F556" s="40">
        <v>0.29330587499999999</v>
      </c>
      <c r="G556">
        <v>265</v>
      </c>
      <c r="H556" s="40">
        <v>77.726056874999998</v>
      </c>
      <c r="I556">
        <v>1</v>
      </c>
    </row>
    <row r="557" spans="1:9" hidden="1" x14ac:dyDescent="0.3">
      <c r="A557">
        <v>2000</v>
      </c>
      <c r="B557" t="s">
        <v>107</v>
      </c>
      <c r="C557" t="s">
        <v>108</v>
      </c>
      <c r="D557" t="s">
        <v>54</v>
      </c>
      <c r="E557" t="s">
        <v>49</v>
      </c>
      <c r="F557" s="40">
        <v>1.251155241</v>
      </c>
      <c r="G557">
        <v>265</v>
      </c>
      <c r="H557" s="40">
        <v>331.55613886499998</v>
      </c>
      <c r="I557">
        <v>1</v>
      </c>
    </row>
    <row r="558" spans="1:9" hidden="1" x14ac:dyDescent="0.3">
      <c r="A558">
        <v>2000</v>
      </c>
      <c r="B558" t="s">
        <v>109</v>
      </c>
      <c r="C558" t="s">
        <v>110</v>
      </c>
      <c r="D558" t="s">
        <v>54</v>
      </c>
      <c r="E558" t="s">
        <v>49</v>
      </c>
      <c r="F558" s="40">
        <v>0.23506182749999999</v>
      </c>
      <c r="G558">
        <v>265</v>
      </c>
      <c r="H558" s="40">
        <v>62.291384287500001</v>
      </c>
      <c r="I558">
        <v>1</v>
      </c>
    </row>
    <row r="559" spans="1:9" hidden="1" x14ac:dyDescent="0.3">
      <c r="A559">
        <v>2000</v>
      </c>
      <c r="B559" t="s">
        <v>111</v>
      </c>
      <c r="C559" t="s">
        <v>112</v>
      </c>
      <c r="D559" t="s">
        <v>54</v>
      </c>
      <c r="E559" t="s">
        <v>49</v>
      </c>
      <c r="F559" s="40">
        <v>0.52463918700000001</v>
      </c>
      <c r="G559">
        <v>265</v>
      </c>
      <c r="H559" s="40">
        <v>139.02938455500001</v>
      </c>
      <c r="I559">
        <v>1</v>
      </c>
    </row>
    <row r="560" spans="1:9" hidden="1" x14ac:dyDescent="0.3">
      <c r="A560">
        <v>2000</v>
      </c>
      <c r="B560" t="s">
        <v>113</v>
      </c>
      <c r="C560" t="s">
        <v>114</v>
      </c>
      <c r="D560" t="s">
        <v>54</v>
      </c>
      <c r="E560" t="s">
        <v>47</v>
      </c>
      <c r="F560" s="40">
        <v>0.45061374869999998</v>
      </c>
      <c r="G560">
        <v>28</v>
      </c>
      <c r="H560" s="40">
        <v>12.6171849636</v>
      </c>
      <c r="I560">
        <v>1</v>
      </c>
    </row>
    <row r="561" spans="1:9" hidden="1" x14ac:dyDescent="0.3">
      <c r="A561">
        <v>2000</v>
      </c>
      <c r="B561" t="s">
        <v>113</v>
      </c>
      <c r="C561" t="s">
        <v>114</v>
      </c>
      <c r="D561" t="s">
        <v>54</v>
      </c>
      <c r="E561" t="s">
        <v>49</v>
      </c>
      <c r="F561" s="40">
        <v>1.16825787E-2</v>
      </c>
      <c r="G561">
        <v>265</v>
      </c>
      <c r="H561" s="40">
        <v>3.0958833554999998</v>
      </c>
      <c r="I561">
        <v>1</v>
      </c>
    </row>
    <row r="562" spans="1:9" hidden="1" x14ac:dyDescent="0.3">
      <c r="A562">
        <v>2000</v>
      </c>
      <c r="B562" t="s">
        <v>115</v>
      </c>
      <c r="C562" t="s">
        <v>116</v>
      </c>
      <c r="D562" t="s">
        <v>54</v>
      </c>
      <c r="E562" t="s">
        <v>48</v>
      </c>
      <c r="F562" s="40">
        <v>104.8058</v>
      </c>
      <c r="G562">
        <v>1</v>
      </c>
      <c r="H562" s="40">
        <v>104.8058</v>
      </c>
      <c r="I562">
        <v>1</v>
      </c>
    </row>
    <row r="563" spans="1:9" hidden="1" x14ac:dyDescent="0.3">
      <c r="A563">
        <v>2000</v>
      </c>
      <c r="B563" t="s">
        <v>117</v>
      </c>
      <c r="C563" t="s">
        <v>118</v>
      </c>
      <c r="D563" t="s">
        <v>54</v>
      </c>
      <c r="E563" t="s">
        <v>48</v>
      </c>
      <c r="F563" s="40">
        <v>32.300840000000001</v>
      </c>
      <c r="G563">
        <v>1</v>
      </c>
      <c r="H563" s="40">
        <v>32.300840000000001</v>
      </c>
      <c r="I563">
        <v>1</v>
      </c>
    </row>
    <row r="564" spans="1:9" hidden="1" x14ac:dyDescent="0.3">
      <c r="A564">
        <v>2000</v>
      </c>
      <c r="B564" t="s">
        <v>119</v>
      </c>
      <c r="C564" t="s">
        <v>120</v>
      </c>
      <c r="D564" t="s">
        <v>54</v>
      </c>
      <c r="E564" t="s">
        <v>48</v>
      </c>
      <c r="F564" s="40">
        <v>0.11219999999999999</v>
      </c>
      <c r="G564">
        <v>1</v>
      </c>
      <c r="H564" s="40">
        <v>0.11219999999999999</v>
      </c>
      <c r="I564">
        <v>1</v>
      </c>
    </row>
    <row r="565" spans="1:9" hidden="1" x14ac:dyDescent="0.3">
      <c r="A565">
        <v>2001</v>
      </c>
      <c r="B565" t="s">
        <v>44</v>
      </c>
      <c r="C565" t="s">
        <v>45</v>
      </c>
      <c r="D565" t="s">
        <v>46</v>
      </c>
      <c r="E565" t="s">
        <v>47</v>
      </c>
      <c r="F565" s="40">
        <v>1.5106064000000001E-2</v>
      </c>
      <c r="G565">
        <v>28</v>
      </c>
      <c r="H565" s="40">
        <v>0.42296979200000001</v>
      </c>
      <c r="I565">
        <v>2</v>
      </c>
    </row>
    <row r="566" spans="1:9" hidden="1" x14ac:dyDescent="0.3">
      <c r="A566">
        <v>2001</v>
      </c>
      <c r="B566" t="s">
        <v>44</v>
      </c>
      <c r="C566" t="s">
        <v>45</v>
      </c>
      <c r="D566" t="s">
        <v>46</v>
      </c>
      <c r="E566" t="s">
        <v>48</v>
      </c>
      <c r="F566" s="40">
        <v>81.125929999999997</v>
      </c>
      <c r="G566">
        <v>1</v>
      </c>
      <c r="H566" s="40">
        <v>81.125929999999997</v>
      </c>
      <c r="I566">
        <v>2</v>
      </c>
    </row>
    <row r="567" spans="1:9" hidden="1" x14ac:dyDescent="0.3">
      <c r="A567">
        <v>2001</v>
      </c>
      <c r="B567" t="s">
        <v>44</v>
      </c>
      <c r="C567" t="s">
        <v>45</v>
      </c>
      <c r="D567" t="s">
        <v>46</v>
      </c>
      <c r="E567" t="s">
        <v>49</v>
      </c>
      <c r="F567" s="40">
        <v>6.1417929999999996E-4</v>
      </c>
      <c r="G567">
        <v>265</v>
      </c>
      <c r="H567" s="40">
        <v>0.16275751450000001</v>
      </c>
      <c r="I567">
        <v>2</v>
      </c>
    </row>
    <row r="568" spans="1:9" hidden="1" x14ac:dyDescent="0.3">
      <c r="A568">
        <v>2001</v>
      </c>
      <c r="B568" t="s">
        <v>50</v>
      </c>
      <c r="C568" t="s">
        <v>51</v>
      </c>
      <c r="D568" t="s">
        <v>46</v>
      </c>
      <c r="E568" t="s">
        <v>47</v>
      </c>
      <c r="F568" s="40">
        <v>1.6181521000000001E-2</v>
      </c>
      <c r="G568">
        <v>28</v>
      </c>
      <c r="H568" s="40">
        <v>0.45308258800000001</v>
      </c>
      <c r="I568">
        <v>2</v>
      </c>
    </row>
    <row r="569" spans="1:9" hidden="1" x14ac:dyDescent="0.3">
      <c r="A569">
        <v>2001</v>
      </c>
      <c r="B569" t="s">
        <v>50</v>
      </c>
      <c r="C569" t="s">
        <v>51</v>
      </c>
      <c r="D569" t="s">
        <v>46</v>
      </c>
      <c r="E569" t="s">
        <v>48</v>
      </c>
      <c r="F569" s="40">
        <v>301.73777999999999</v>
      </c>
      <c r="G569">
        <v>1</v>
      </c>
      <c r="H569" s="40">
        <v>301.73777999999999</v>
      </c>
      <c r="I569">
        <v>2</v>
      </c>
    </row>
    <row r="570" spans="1:9" hidden="1" x14ac:dyDescent="0.3">
      <c r="A570">
        <v>2001</v>
      </c>
      <c r="B570" t="s">
        <v>50</v>
      </c>
      <c r="C570" t="s">
        <v>51</v>
      </c>
      <c r="D570" t="s">
        <v>46</v>
      </c>
      <c r="E570" t="s">
        <v>49</v>
      </c>
      <c r="F570" s="40">
        <v>1.2521292E-2</v>
      </c>
      <c r="G570">
        <v>265</v>
      </c>
      <c r="H570" s="40">
        <v>3.3181423799999998</v>
      </c>
      <c r="I570">
        <v>2</v>
      </c>
    </row>
    <row r="571" spans="1:9" hidden="1" x14ac:dyDescent="0.3">
      <c r="A571">
        <v>2001</v>
      </c>
      <c r="B571" t="s">
        <v>52</v>
      </c>
      <c r="C571" t="s">
        <v>53</v>
      </c>
      <c r="D571" t="s">
        <v>54</v>
      </c>
      <c r="E571" t="s">
        <v>47</v>
      </c>
      <c r="F571" s="40">
        <v>36.103243689999999</v>
      </c>
      <c r="G571">
        <v>28</v>
      </c>
      <c r="H571" s="40">
        <v>1010.89082332</v>
      </c>
      <c r="I571">
        <v>1</v>
      </c>
    </row>
    <row r="572" spans="1:9" hidden="1" x14ac:dyDescent="0.3">
      <c r="A572">
        <v>2001</v>
      </c>
      <c r="B572" t="s">
        <v>55</v>
      </c>
      <c r="C572" t="s">
        <v>56</v>
      </c>
      <c r="D572" t="s">
        <v>54</v>
      </c>
      <c r="E572" t="s">
        <v>47</v>
      </c>
      <c r="F572" s="40">
        <v>3.897262</v>
      </c>
      <c r="G572">
        <v>28</v>
      </c>
      <c r="H572" s="40">
        <v>109.12333599999999</v>
      </c>
      <c r="I572">
        <v>1</v>
      </c>
    </row>
    <row r="573" spans="1:9" hidden="1" x14ac:dyDescent="0.3">
      <c r="A573">
        <v>2001</v>
      </c>
      <c r="B573" t="s">
        <v>57</v>
      </c>
      <c r="C573" t="s">
        <v>58</v>
      </c>
      <c r="D573" t="s">
        <v>54</v>
      </c>
      <c r="E573" t="s">
        <v>47</v>
      </c>
      <c r="F573" s="40">
        <v>30.79368994</v>
      </c>
      <c r="G573">
        <v>28</v>
      </c>
      <c r="H573" s="40">
        <v>862.22331831999998</v>
      </c>
      <c r="I573">
        <v>1</v>
      </c>
    </row>
    <row r="574" spans="1:9" hidden="1" x14ac:dyDescent="0.3">
      <c r="A574">
        <v>2001</v>
      </c>
      <c r="B574" t="s">
        <v>59</v>
      </c>
      <c r="C574" t="s">
        <v>60</v>
      </c>
      <c r="D574" t="s">
        <v>54</v>
      </c>
      <c r="E574" t="s">
        <v>47</v>
      </c>
      <c r="F574" s="40">
        <v>16.626896160000001</v>
      </c>
      <c r="G574">
        <v>28</v>
      </c>
      <c r="H574" s="40">
        <v>465.55309247999998</v>
      </c>
      <c r="I574">
        <v>1</v>
      </c>
    </row>
    <row r="575" spans="1:9" hidden="1" x14ac:dyDescent="0.3">
      <c r="A575">
        <v>2001</v>
      </c>
      <c r="B575" t="s">
        <v>61</v>
      </c>
      <c r="C575" t="s">
        <v>62</v>
      </c>
      <c r="D575" t="s">
        <v>54</v>
      </c>
      <c r="E575" t="s">
        <v>47</v>
      </c>
      <c r="F575" s="40">
        <v>1.1351115780000001</v>
      </c>
      <c r="G575">
        <v>28</v>
      </c>
      <c r="H575" s="40">
        <v>31.783124183999998</v>
      </c>
      <c r="I575">
        <v>1</v>
      </c>
    </row>
    <row r="576" spans="1:9" hidden="1" x14ac:dyDescent="0.3">
      <c r="A576">
        <v>2001</v>
      </c>
      <c r="B576" t="s">
        <v>123</v>
      </c>
      <c r="C576" t="s">
        <v>124</v>
      </c>
      <c r="D576" t="s">
        <v>54</v>
      </c>
      <c r="E576" t="s">
        <v>47</v>
      </c>
      <c r="F576" s="40">
        <v>3.7179999999999998E-2</v>
      </c>
      <c r="G576">
        <v>28</v>
      </c>
      <c r="H576" s="40">
        <v>1.04104</v>
      </c>
      <c r="I576">
        <v>1</v>
      </c>
    </row>
    <row r="577" spans="1:9" hidden="1" x14ac:dyDescent="0.3">
      <c r="A577">
        <v>2001</v>
      </c>
      <c r="B577" t="s">
        <v>63</v>
      </c>
      <c r="C577" t="s">
        <v>64</v>
      </c>
      <c r="D577" t="s">
        <v>54</v>
      </c>
      <c r="E577" t="s">
        <v>47</v>
      </c>
      <c r="F577" s="40">
        <v>0.86425300000000005</v>
      </c>
      <c r="G577">
        <v>28</v>
      </c>
      <c r="H577" s="40">
        <v>24.199083999999999</v>
      </c>
      <c r="I577">
        <v>1</v>
      </c>
    </row>
    <row r="578" spans="1:9" hidden="1" x14ac:dyDescent="0.3">
      <c r="A578">
        <v>2001</v>
      </c>
      <c r="B578" t="s">
        <v>65</v>
      </c>
      <c r="C578" t="s">
        <v>66</v>
      </c>
      <c r="D578" t="s">
        <v>54</v>
      </c>
      <c r="E578" t="s">
        <v>47</v>
      </c>
      <c r="F578" s="40">
        <v>0.95399999999999996</v>
      </c>
      <c r="G578">
        <v>28</v>
      </c>
      <c r="H578" s="40">
        <v>26.712</v>
      </c>
      <c r="I578">
        <v>1</v>
      </c>
    </row>
    <row r="579" spans="1:9" hidden="1" x14ac:dyDescent="0.3">
      <c r="A579">
        <v>2001</v>
      </c>
      <c r="B579" t="s">
        <v>67</v>
      </c>
      <c r="C579" t="s">
        <v>68</v>
      </c>
      <c r="D579" t="s">
        <v>54</v>
      </c>
      <c r="E579" t="s">
        <v>47</v>
      </c>
      <c r="F579" s="40">
        <v>6.8612386799999994E-2</v>
      </c>
      <c r="G579">
        <v>28</v>
      </c>
      <c r="H579" s="40">
        <v>1.9211468303999999</v>
      </c>
      <c r="I579">
        <v>1</v>
      </c>
    </row>
    <row r="580" spans="1:9" hidden="1" x14ac:dyDescent="0.3">
      <c r="A580">
        <v>2001</v>
      </c>
      <c r="B580" t="s">
        <v>69</v>
      </c>
      <c r="C580" t="s">
        <v>70</v>
      </c>
      <c r="D580" t="s">
        <v>54</v>
      </c>
      <c r="E580" t="s">
        <v>47</v>
      </c>
      <c r="F580" s="40">
        <v>2.3560319999999999</v>
      </c>
      <c r="G580">
        <v>28</v>
      </c>
      <c r="H580" s="40">
        <v>65.968896000000001</v>
      </c>
      <c r="I580">
        <v>1</v>
      </c>
    </row>
    <row r="581" spans="1:9" hidden="1" x14ac:dyDescent="0.3">
      <c r="A581">
        <v>2001</v>
      </c>
      <c r="B581" t="s">
        <v>71</v>
      </c>
      <c r="C581" t="s">
        <v>72</v>
      </c>
      <c r="D581" t="s">
        <v>54</v>
      </c>
      <c r="E581" t="s">
        <v>47</v>
      </c>
      <c r="F581" s="40">
        <v>1.56963598E-2</v>
      </c>
      <c r="G581">
        <v>28</v>
      </c>
      <c r="H581" s="40">
        <v>0.43949807439999999</v>
      </c>
      <c r="I581">
        <v>1</v>
      </c>
    </row>
    <row r="582" spans="1:9" hidden="1" x14ac:dyDescent="0.3">
      <c r="A582">
        <v>2001</v>
      </c>
      <c r="B582" t="s">
        <v>73</v>
      </c>
      <c r="C582" t="s">
        <v>74</v>
      </c>
      <c r="D582" t="s">
        <v>54</v>
      </c>
      <c r="E582" t="s">
        <v>47</v>
      </c>
      <c r="F582" s="40">
        <v>6.4508960469999996</v>
      </c>
      <c r="G582">
        <v>28</v>
      </c>
      <c r="H582" s="40">
        <v>180.62508931599999</v>
      </c>
      <c r="I582">
        <v>1</v>
      </c>
    </row>
    <row r="583" spans="1:9" hidden="1" x14ac:dyDescent="0.3">
      <c r="A583">
        <v>2001</v>
      </c>
      <c r="B583" t="s">
        <v>73</v>
      </c>
      <c r="C583" t="s">
        <v>74</v>
      </c>
      <c r="D583" t="s">
        <v>54</v>
      </c>
      <c r="E583" t="s">
        <v>49</v>
      </c>
      <c r="F583" s="40">
        <v>0.11891826699999999</v>
      </c>
      <c r="G583">
        <v>265</v>
      </c>
      <c r="H583" s="40">
        <v>31.513340755000002</v>
      </c>
      <c r="I583">
        <v>1</v>
      </c>
    </row>
    <row r="584" spans="1:9" hidden="1" x14ac:dyDescent="0.3">
      <c r="A584">
        <v>2001</v>
      </c>
      <c r="B584" t="s">
        <v>75</v>
      </c>
      <c r="C584" t="s">
        <v>76</v>
      </c>
      <c r="D584" t="s">
        <v>54</v>
      </c>
      <c r="E584" t="s">
        <v>47</v>
      </c>
      <c r="F584" s="40">
        <v>0.68533829440000005</v>
      </c>
      <c r="G584">
        <v>28</v>
      </c>
      <c r="H584" s="40">
        <v>19.189472243200001</v>
      </c>
      <c r="I584">
        <v>1</v>
      </c>
    </row>
    <row r="585" spans="1:9" hidden="1" x14ac:dyDescent="0.3">
      <c r="A585">
        <v>2001</v>
      </c>
      <c r="B585" t="s">
        <v>75</v>
      </c>
      <c r="C585" t="s">
        <v>76</v>
      </c>
      <c r="D585" t="s">
        <v>54</v>
      </c>
      <c r="E585" t="s">
        <v>49</v>
      </c>
      <c r="F585" s="40">
        <v>1.655709E-2</v>
      </c>
      <c r="G585">
        <v>265</v>
      </c>
      <c r="H585" s="40">
        <v>4.3876288499999996</v>
      </c>
      <c r="I585">
        <v>1</v>
      </c>
    </row>
    <row r="586" spans="1:9" hidden="1" x14ac:dyDescent="0.3">
      <c r="A586">
        <v>2001</v>
      </c>
      <c r="B586" t="s">
        <v>77</v>
      </c>
      <c r="C586" t="s">
        <v>78</v>
      </c>
      <c r="D586" t="s">
        <v>54</v>
      </c>
      <c r="E586" t="s">
        <v>47</v>
      </c>
      <c r="F586" s="40">
        <v>2.6434910129999998</v>
      </c>
      <c r="G586">
        <v>28</v>
      </c>
      <c r="H586" s="40">
        <v>74.017748363999999</v>
      </c>
      <c r="I586">
        <v>1</v>
      </c>
    </row>
    <row r="587" spans="1:9" hidden="1" x14ac:dyDescent="0.3">
      <c r="A587">
        <v>2001</v>
      </c>
      <c r="B587" t="s">
        <v>77</v>
      </c>
      <c r="C587" t="s">
        <v>78</v>
      </c>
      <c r="D587" t="s">
        <v>54</v>
      </c>
      <c r="E587" t="s">
        <v>49</v>
      </c>
      <c r="F587" s="40">
        <v>8.5164962999999996E-2</v>
      </c>
      <c r="G587">
        <v>265</v>
      </c>
      <c r="H587" s="40">
        <v>22.568715194999999</v>
      </c>
      <c r="I587">
        <v>1</v>
      </c>
    </row>
    <row r="588" spans="1:9" hidden="1" x14ac:dyDescent="0.3">
      <c r="A588">
        <v>2001</v>
      </c>
      <c r="B588" t="s">
        <v>79</v>
      </c>
      <c r="C588" t="s">
        <v>80</v>
      </c>
      <c r="D588" t="s">
        <v>54</v>
      </c>
      <c r="E588" t="s">
        <v>47</v>
      </c>
      <c r="F588" s="40">
        <v>0.65520820000000002</v>
      </c>
      <c r="G588">
        <v>28</v>
      </c>
      <c r="H588" s="40">
        <v>18.345829599999998</v>
      </c>
      <c r="I588">
        <v>1</v>
      </c>
    </row>
    <row r="589" spans="1:9" hidden="1" x14ac:dyDescent="0.3">
      <c r="A589">
        <v>2001</v>
      </c>
      <c r="B589" t="s">
        <v>79</v>
      </c>
      <c r="C589" t="s">
        <v>80</v>
      </c>
      <c r="D589" t="s">
        <v>54</v>
      </c>
      <c r="E589" t="s">
        <v>49</v>
      </c>
      <c r="F589" s="40">
        <v>4.3078775E-2</v>
      </c>
      <c r="G589">
        <v>265</v>
      </c>
      <c r="H589" s="40">
        <v>11.415875375000001</v>
      </c>
      <c r="I589">
        <v>1</v>
      </c>
    </row>
    <row r="590" spans="1:9" hidden="1" x14ac:dyDescent="0.3">
      <c r="A590">
        <v>2001</v>
      </c>
      <c r="B590" t="s">
        <v>81</v>
      </c>
      <c r="C590" t="s">
        <v>82</v>
      </c>
      <c r="D590" t="s">
        <v>54</v>
      </c>
      <c r="E590" t="s">
        <v>47</v>
      </c>
      <c r="F590" s="40">
        <v>2.0063270000000002</v>
      </c>
      <c r="G590">
        <v>28</v>
      </c>
      <c r="H590" s="40">
        <v>56.177155999999997</v>
      </c>
      <c r="I590">
        <v>1</v>
      </c>
    </row>
    <row r="591" spans="1:9" hidden="1" x14ac:dyDescent="0.3">
      <c r="A591">
        <v>2001</v>
      </c>
      <c r="B591" t="s">
        <v>81</v>
      </c>
      <c r="C591" t="s">
        <v>82</v>
      </c>
      <c r="D591" t="s">
        <v>54</v>
      </c>
      <c r="E591" t="s">
        <v>49</v>
      </c>
      <c r="F591" s="40">
        <v>1.6039431E-2</v>
      </c>
      <c r="G591">
        <v>265</v>
      </c>
      <c r="H591" s="40">
        <v>4.2504492149999997</v>
      </c>
      <c r="I591">
        <v>1</v>
      </c>
    </row>
    <row r="592" spans="1:9" hidden="1" x14ac:dyDescent="0.3">
      <c r="A592">
        <v>2001</v>
      </c>
      <c r="B592" t="s">
        <v>125</v>
      </c>
      <c r="C592" t="s">
        <v>126</v>
      </c>
      <c r="D592" t="s">
        <v>54</v>
      </c>
      <c r="E592" t="s">
        <v>47</v>
      </c>
      <c r="F592" s="40">
        <v>8.8420000000000002E-4</v>
      </c>
      <c r="G592">
        <v>28</v>
      </c>
      <c r="H592" s="40">
        <v>2.4757600000000001E-2</v>
      </c>
      <c r="I592">
        <v>1</v>
      </c>
    </row>
    <row r="593" spans="1:9" hidden="1" x14ac:dyDescent="0.3">
      <c r="A593">
        <v>2001</v>
      </c>
      <c r="B593" t="s">
        <v>83</v>
      </c>
      <c r="C593" t="s">
        <v>84</v>
      </c>
      <c r="D593" t="s">
        <v>54</v>
      </c>
      <c r="E593" t="s">
        <v>47</v>
      </c>
      <c r="F593" s="40">
        <v>5.1109099999999998E-2</v>
      </c>
      <c r="G593">
        <v>28</v>
      </c>
      <c r="H593" s="40">
        <v>1.4310548000000001</v>
      </c>
      <c r="I593">
        <v>1</v>
      </c>
    </row>
    <row r="594" spans="1:9" hidden="1" x14ac:dyDescent="0.3">
      <c r="A594">
        <v>2001</v>
      </c>
      <c r="B594" t="s">
        <v>83</v>
      </c>
      <c r="C594" t="s">
        <v>84</v>
      </c>
      <c r="D594" t="s">
        <v>54</v>
      </c>
      <c r="E594" t="s">
        <v>49</v>
      </c>
      <c r="F594" s="40">
        <v>4.132742E-3</v>
      </c>
      <c r="G594">
        <v>265</v>
      </c>
      <c r="H594" s="40">
        <v>1.0951766300000001</v>
      </c>
      <c r="I594">
        <v>1</v>
      </c>
    </row>
    <row r="595" spans="1:9" hidden="1" x14ac:dyDescent="0.3">
      <c r="A595">
        <v>2001</v>
      </c>
      <c r="B595" t="s">
        <v>85</v>
      </c>
      <c r="C595" t="s">
        <v>86</v>
      </c>
      <c r="D595" t="s">
        <v>54</v>
      </c>
      <c r="E595" t="s">
        <v>47</v>
      </c>
      <c r="F595" s="40">
        <v>0.62802769999999997</v>
      </c>
      <c r="G595">
        <v>28</v>
      </c>
      <c r="H595" s="40">
        <v>17.5847756</v>
      </c>
      <c r="I595">
        <v>1</v>
      </c>
    </row>
    <row r="596" spans="1:9" hidden="1" x14ac:dyDescent="0.3">
      <c r="A596">
        <v>2001</v>
      </c>
      <c r="B596" t="s">
        <v>85</v>
      </c>
      <c r="C596" t="s">
        <v>86</v>
      </c>
      <c r="D596" t="s">
        <v>54</v>
      </c>
      <c r="E596" t="s">
        <v>49</v>
      </c>
      <c r="F596" s="40">
        <v>1.7596429E-2</v>
      </c>
      <c r="G596">
        <v>265</v>
      </c>
      <c r="H596" s="40">
        <v>4.6630536850000004</v>
      </c>
      <c r="I596">
        <v>1</v>
      </c>
    </row>
    <row r="597" spans="1:9" hidden="1" x14ac:dyDescent="0.3">
      <c r="A597">
        <v>2001</v>
      </c>
      <c r="B597" t="s">
        <v>87</v>
      </c>
      <c r="C597" t="s">
        <v>88</v>
      </c>
      <c r="D597" t="s">
        <v>54</v>
      </c>
      <c r="E597" t="s">
        <v>47</v>
      </c>
      <c r="F597" s="40">
        <v>0.2734666</v>
      </c>
      <c r="G597">
        <v>28</v>
      </c>
      <c r="H597" s="40">
        <v>7.6570647999999997</v>
      </c>
      <c r="I597">
        <v>1</v>
      </c>
    </row>
    <row r="598" spans="1:9" hidden="1" x14ac:dyDescent="0.3">
      <c r="A598">
        <v>2001</v>
      </c>
      <c r="B598" t="s">
        <v>87</v>
      </c>
      <c r="C598" t="s">
        <v>88</v>
      </c>
      <c r="D598" t="s">
        <v>54</v>
      </c>
      <c r="E598" t="s">
        <v>49</v>
      </c>
      <c r="F598" s="40">
        <v>6.3721819999999997E-3</v>
      </c>
      <c r="G598">
        <v>265</v>
      </c>
      <c r="H598" s="40">
        <v>1.68862823</v>
      </c>
      <c r="I598">
        <v>1</v>
      </c>
    </row>
    <row r="599" spans="1:9" hidden="1" x14ac:dyDescent="0.3">
      <c r="A599">
        <v>2001</v>
      </c>
      <c r="B599" t="s">
        <v>89</v>
      </c>
      <c r="C599" t="s">
        <v>90</v>
      </c>
      <c r="D599" t="s">
        <v>54</v>
      </c>
      <c r="E599" t="s">
        <v>47</v>
      </c>
      <c r="F599" s="40">
        <v>1.42227E-2</v>
      </c>
      <c r="G599">
        <v>28</v>
      </c>
      <c r="H599" s="40">
        <v>0.39823560000000002</v>
      </c>
      <c r="I599">
        <v>1</v>
      </c>
    </row>
    <row r="600" spans="1:9" hidden="1" x14ac:dyDescent="0.3">
      <c r="A600">
        <v>2001</v>
      </c>
      <c r="B600" t="s">
        <v>91</v>
      </c>
      <c r="C600" t="s">
        <v>92</v>
      </c>
      <c r="D600" t="s">
        <v>54</v>
      </c>
      <c r="E600" t="s">
        <v>47</v>
      </c>
      <c r="F600" s="40">
        <v>2.1518700000000002E-2</v>
      </c>
      <c r="G600">
        <v>28</v>
      </c>
      <c r="H600" s="40">
        <v>0.60252360000000005</v>
      </c>
      <c r="I600">
        <v>1</v>
      </c>
    </row>
    <row r="601" spans="1:9" hidden="1" x14ac:dyDescent="0.3">
      <c r="A601">
        <v>2001</v>
      </c>
      <c r="B601" t="s">
        <v>91</v>
      </c>
      <c r="C601" t="s">
        <v>92</v>
      </c>
      <c r="D601" t="s">
        <v>54</v>
      </c>
      <c r="E601" t="s">
        <v>49</v>
      </c>
      <c r="F601" s="40">
        <v>8.4977070000000002E-3</v>
      </c>
      <c r="G601">
        <v>265</v>
      </c>
      <c r="H601" s="40">
        <v>2.2518923549999998</v>
      </c>
      <c r="I601">
        <v>1</v>
      </c>
    </row>
    <row r="602" spans="1:9" hidden="1" x14ac:dyDescent="0.3">
      <c r="A602">
        <v>2001</v>
      </c>
      <c r="B602" t="s">
        <v>93</v>
      </c>
      <c r="C602" t="s">
        <v>94</v>
      </c>
      <c r="D602" t="s">
        <v>54</v>
      </c>
      <c r="E602" t="s">
        <v>49</v>
      </c>
      <c r="F602" s="40">
        <v>0.139453832</v>
      </c>
      <c r="G602">
        <v>265</v>
      </c>
      <c r="H602" s="40">
        <v>36.955265480000001</v>
      </c>
      <c r="I602">
        <v>1</v>
      </c>
    </row>
    <row r="603" spans="1:9" hidden="1" x14ac:dyDescent="0.3">
      <c r="A603">
        <v>2001</v>
      </c>
      <c r="B603" t="s">
        <v>95</v>
      </c>
      <c r="C603" t="s">
        <v>96</v>
      </c>
      <c r="D603" t="s">
        <v>54</v>
      </c>
      <c r="E603" t="s">
        <v>49</v>
      </c>
      <c r="F603" s="40">
        <v>3.9269693000000001E-2</v>
      </c>
      <c r="G603">
        <v>265</v>
      </c>
      <c r="H603" s="40">
        <v>10.406468645</v>
      </c>
      <c r="I603">
        <v>1</v>
      </c>
    </row>
    <row r="604" spans="1:9" hidden="1" x14ac:dyDescent="0.3">
      <c r="A604">
        <v>2001</v>
      </c>
      <c r="B604" t="s">
        <v>97</v>
      </c>
      <c r="C604" t="s">
        <v>98</v>
      </c>
      <c r="D604" t="s">
        <v>54</v>
      </c>
      <c r="E604" t="s">
        <v>49</v>
      </c>
      <c r="F604" s="40">
        <v>1.5780170595</v>
      </c>
      <c r="G604">
        <v>265</v>
      </c>
      <c r="H604" s="40">
        <v>418.17452076749998</v>
      </c>
      <c r="I604">
        <v>1</v>
      </c>
    </row>
    <row r="605" spans="1:9" hidden="1" x14ac:dyDescent="0.3">
      <c r="A605">
        <v>2001</v>
      </c>
      <c r="B605" t="s">
        <v>99</v>
      </c>
      <c r="C605" t="s">
        <v>100</v>
      </c>
      <c r="D605" t="s">
        <v>54</v>
      </c>
      <c r="E605" t="s">
        <v>49</v>
      </c>
      <c r="F605" s="40">
        <v>0.76800628699999995</v>
      </c>
      <c r="G605">
        <v>265</v>
      </c>
      <c r="H605" s="40">
        <v>203.521666055</v>
      </c>
      <c r="I605">
        <v>1</v>
      </c>
    </row>
    <row r="606" spans="1:9" hidden="1" x14ac:dyDescent="0.3">
      <c r="A606">
        <v>2001</v>
      </c>
      <c r="B606" t="s">
        <v>101</v>
      </c>
      <c r="C606" t="s">
        <v>102</v>
      </c>
      <c r="D606" t="s">
        <v>54</v>
      </c>
      <c r="E606" t="s">
        <v>49</v>
      </c>
      <c r="F606" s="40">
        <v>1.8740908600000002E-2</v>
      </c>
      <c r="G606">
        <v>265</v>
      </c>
      <c r="H606" s="40">
        <v>4.9663407790000003</v>
      </c>
      <c r="I606">
        <v>1</v>
      </c>
    </row>
    <row r="607" spans="1:9" hidden="1" x14ac:dyDescent="0.3">
      <c r="A607">
        <v>2001</v>
      </c>
      <c r="B607" t="s">
        <v>121</v>
      </c>
      <c r="C607" t="s">
        <v>122</v>
      </c>
      <c r="D607" t="s">
        <v>54</v>
      </c>
      <c r="E607" t="s">
        <v>49</v>
      </c>
      <c r="F607" s="40">
        <v>2.7511196E-3</v>
      </c>
      <c r="G607">
        <v>265</v>
      </c>
      <c r="H607" s="40">
        <v>0.729046694</v>
      </c>
      <c r="I607">
        <v>1</v>
      </c>
    </row>
    <row r="608" spans="1:9" hidden="1" x14ac:dyDescent="0.3">
      <c r="A608">
        <v>2001</v>
      </c>
      <c r="B608" t="s">
        <v>103</v>
      </c>
      <c r="C608" t="s">
        <v>104</v>
      </c>
      <c r="D608" t="s">
        <v>54</v>
      </c>
      <c r="E608" t="s">
        <v>49</v>
      </c>
      <c r="F608" s="40">
        <v>0.66311785899999998</v>
      </c>
      <c r="G608">
        <v>265</v>
      </c>
      <c r="H608" s="40">
        <v>175.726232635</v>
      </c>
      <c r="I608">
        <v>1</v>
      </c>
    </row>
    <row r="609" spans="1:9" hidden="1" x14ac:dyDescent="0.3">
      <c r="A609">
        <v>2001</v>
      </c>
      <c r="B609" t="s">
        <v>105</v>
      </c>
      <c r="C609" t="s">
        <v>106</v>
      </c>
      <c r="D609" t="s">
        <v>54</v>
      </c>
      <c r="E609" t="s">
        <v>49</v>
      </c>
      <c r="F609" s="40">
        <v>0.2805629248</v>
      </c>
      <c r="G609">
        <v>265</v>
      </c>
      <c r="H609" s="40">
        <v>74.349175071999994</v>
      </c>
      <c r="I609">
        <v>1</v>
      </c>
    </row>
    <row r="610" spans="1:9" hidden="1" x14ac:dyDescent="0.3">
      <c r="A610">
        <v>2001</v>
      </c>
      <c r="B610" t="s">
        <v>107</v>
      </c>
      <c r="C610" t="s">
        <v>108</v>
      </c>
      <c r="D610" t="s">
        <v>54</v>
      </c>
      <c r="E610" t="s">
        <v>49</v>
      </c>
      <c r="F610" s="40">
        <v>1.259992523</v>
      </c>
      <c r="G610">
        <v>265</v>
      </c>
      <c r="H610" s="40">
        <v>333.898018595</v>
      </c>
      <c r="I610">
        <v>1</v>
      </c>
    </row>
    <row r="611" spans="1:9" hidden="1" x14ac:dyDescent="0.3">
      <c r="A611">
        <v>2001</v>
      </c>
      <c r="B611" t="s">
        <v>109</v>
      </c>
      <c r="C611" t="s">
        <v>110</v>
      </c>
      <c r="D611" t="s">
        <v>54</v>
      </c>
      <c r="E611" t="s">
        <v>49</v>
      </c>
      <c r="F611" s="40">
        <v>0.2358227272</v>
      </c>
      <c r="G611">
        <v>265</v>
      </c>
      <c r="H611" s="40">
        <v>62.493022707999998</v>
      </c>
      <c r="I611">
        <v>1</v>
      </c>
    </row>
    <row r="612" spans="1:9" hidden="1" x14ac:dyDescent="0.3">
      <c r="A612">
        <v>2001</v>
      </c>
      <c r="B612" t="s">
        <v>111</v>
      </c>
      <c r="C612" t="s">
        <v>112</v>
      </c>
      <c r="D612" t="s">
        <v>54</v>
      </c>
      <c r="E612" t="s">
        <v>49</v>
      </c>
      <c r="F612" s="40">
        <v>0.50555572400000004</v>
      </c>
      <c r="G612">
        <v>265</v>
      </c>
      <c r="H612" s="40">
        <v>133.97226685999999</v>
      </c>
      <c r="I612">
        <v>1</v>
      </c>
    </row>
    <row r="613" spans="1:9" hidden="1" x14ac:dyDescent="0.3">
      <c r="A613">
        <v>2001</v>
      </c>
      <c r="B613" t="s">
        <v>113</v>
      </c>
      <c r="C613" t="s">
        <v>114</v>
      </c>
      <c r="D613" t="s">
        <v>54</v>
      </c>
      <c r="E613" t="s">
        <v>47</v>
      </c>
      <c r="F613" s="40">
        <v>0.35525911500000001</v>
      </c>
      <c r="G613">
        <v>28</v>
      </c>
      <c r="H613" s="40">
        <v>9.9472552200000006</v>
      </c>
      <c r="I613">
        <v>1</v>
      </c>
    </row>
    <row r="614" spans="1:9" hidden="1" x14ac:dyDescent="0.3">
      <c r="A614">
        <v>2001</v>
      </c>
      <c r="B614" t="s">
        <v>113</v>
      </c>
      <c r="C614" t="s">
        <v>114</v>
      </c>
      <c r="D614" t="s">
        <v>54</v>
      </c>
      <c r="E614" t="s">
        <v>49</v>
      </c>
      <c r="F614" s="40">
        <v>9.2104214999999996E-3</v>
      </c>
      <c r="G614">
        <v>265</v>
      </c>
      <c r="H614" s="40">
        <v>2.4407616975000002</v>
      </c>
      <c r="I614">
        <v>1</v>
      </c>
    </row>
    <row r="615" spans="1:9" hidden="1" x14ac:dyDescent="0.3">
      <c r="A615">
        <v>2001</v>
      </c>
      <c r="B615" t="s">
        <v>115</v>
      </c>
      <c r="C615" t="s">
        <v>116</v>
      </c>
      <c r="D615" t="s">
        <v>54</v>
      </c>
      <c r="E615" t="s">
        <v>48</v>
      </c>
      <c r="F615" s="40">
        <v>109.78792</v>
      </c>
      <c r="G615">
        <v>1</v>
      </c>
      <c r="H615" s="40">
        <v>109.78792</v>
      </c>
      <c r="I615">
        <v>1</v>
      </c>
    </row>
    <row r="616" spans="1:9" hidden="1" x14ac:dyDescent="0.3">
      <c r="A616">
        <v>2001</v>
      </c>
      <c r="B616" t="s">
        <v>117</v>
      </c>
      <c r="C616" t="s">
        <v>118</v>
      </c>
      <c r="D616" t="s">
        <v>54</v>
      </c>
      <c r="E616" t="s">
        <v>48</v>
      </c>
      <c r="F616" s="40">
        <v>29.693950000000001</v>
      </c>
      <c r="G616">
        <v>1</v>
      </c>
      <c r="H616" s="40">
        <v>29.693950000000001</v>
      </c>
      <c r="I616">
        <v>1</v>
      </c>
    </row>
    <row r="617" spans="1:9" hidden="1" x14ac:dyDescent="0.3">
      <c r="A617">
        <v>2001</v>
      </c>
      <c r="B617" t="s">
        <v>119</v>
      </c>
      <c r="C617" t="s">
        <v>120</v>
      </c>
      <c r="D617" t="s">
        <v>54</v>
      </c>
      <c r="E617" t="s">
        <v>48</v>
      </c>
      <c r="F617" s="40">
        <v>7.4873333299999997E-2</v>
      </c>
      <c r="G617">
        <v>1</v>
      </c>
      <c r="H617" s="40">
        <v>7.4873333299999997E-2</v>
      </c>
      <c r="I617">
        <v>1</v>
      </c>
    </row>
    <row r="618" spans="1:9" hidden="1" x14ac:dyDescent="0.3">
      <c r="A618">
        <v>2002</v>
      </c>
      <c r="B618" t="s">
        <v>44</v>
      </c>
      <c r="C618" t="s">
        <v>45</v>
      </c>
      <c r="D618" t="s">
        <v>46</v>
      </c>
      <c r="E618" t="s">
        <v>47</v>
      </c>
      <c r="F618" s="40">
        <v>1.0845494000000001E-2</v>
      </c>
      <c r="G618">
        <v>28</v>
      </c>
      <c r="H618" s="40">
        <v>0.30367383199999998</v>
      </c>
      <c r="I618">
        <v>2</v>
      </c>
    </row>
    <row r="619" spans="1:9" hidden="1" x14ac:dyDescent="0.3">
      <c r="A619">
        <v>2002</v>
      </c>
      <c r="B619" t="s">
        <v>44</v>
      </c>
      <c r="C619" t="s">
        <v>45</v>
      </c>
      <c r="D619" t="s">
        <v>46</v>
      </c>
      <c r="E619" t="s">
        <v>48</v>
      </c>
      <c r="F619" s="40">
        <v>78.764758999999998</v>
      </c>
      <c r="G619">
        <v>1</v>
      </c>
      <c r="H619" s="40">
        <v>78.764758999999998</v>
      </c>
      <c r="I619">
        <v>2</v>
      </c>
    </row>
    <row r="620" spans="1:9" hidden="1" x14ac:dyDescent="0.3">
      <c r="A620">
        <v>2002</v>
      </c>
      <c r="B620" t="s">
        <v>44</v>
      </c>
      <c r="C620" t="s">
        <v>45</v>
      </c>
      <c r="D620" t="s">
        <v>46</v>
      </c>
      <c r="E620" t="s">
        <v>49</v>
      </c>
      <c r="F620" s="40">
        <v>7.0171320000000004E-4</v>
      </c>
      <c r="G620">
        <v>265</v>
      </c>
      <c r="H620" s="40">
        <v>0.18595399800000001</v>
      </c>
      <c r="I620">
        <v>2</v>
      </c>
    </row>
    <row r="621" spans="1:9" hidden="1" x14ac:dyDescent="0.3">
      <c r="A621">
        <v>2002</v>
      </c>
      <c r="B621" t="s">
        <v>50</v>
      </c>
      <c r="C621" t="s">
        <v>51</v>
      </c>
      <c r="D621" t="s">
        <v>46</v>
      </c>
      <c r="E621" t="s">
        <v>47</v>
      </c>
      <c r="F621" s="40">
        <v>1.4315853999999999E-2</v>
      </c>
      <c r="G621">
        <v>28</v>
      </c>
      <c r="H621" s="40">
        <v>0.40084391200000002</v>
      </c>
      <c r="I621">
        <v>2</v>
      </c>
    </row>
    <row r="622" spans="1:9" hidden="1" x14ac:dyDescent="0.3">
      <c r="A622">
        <v>2002</v>
      </c>
      <c r="B622" t="s">
        <v>50</v>
      </c>
      <c r="C622" t="s">
        <v>51</v>
      </c>
      <c r="D622" t="s">
        <v>46</v>
      </c>
      <c r="E622" t="s">
        <v>48</v>
      </c>
      <c r="F622" s="40">
        <v>266.94855999999999</v>
      </c>
      <c r="G622">
        <v>1</v>
      </c>
      <c r="H622" s="40">
        <v>266.94855999999999</v>
      </c>
      <c r="I622">
        <v>2</v>
      </c>
    </row>
    <row r="623" spans="1:9" hidden="1" x14ac:dyDescent="0.3">
      <c r="A623">
        <v>2002</v>
      </c>
      <c r="B623" t="s">
        <v>50</v>
      </c>
      <c r="C623" t="s">
        <v>51</v>
      </c>
      <c r="D623" t="s">
        <v>46</v>
      </c>
      <c r="E623" t="s">
        <v>49</v>
      </c>
      <c r="F623" s="40">
        <v>1.1077635000000001E-2</v>
      </c>
      <c r="G623">
        <v>265</v>
      </c>
      <c r="H623" s="40">
        <v>2.9355732749999999</v>
      </c>
      <c r="I623">
        <v>2</v>
      </c>
    </row>
    <row r="624" spans="1:9" hidden="1" x14ac:dyDescent="0.3">
      <c r="A624">
        <v>2002</v>
      </c>
      <c r="B624" t="s">
        <v>52</v>
      </c>
      <c r="C624" t="s">
        <v>53</v>
      </c>
      <c r="D624" t="s">
        <v>54</v>
      </c>
      <c r="E624" t="s">
        <v>47</v>
      </c>
      <c r="F624" s="40">
        <v>35.64538666</v>
      </c>
      <c r="G624">
        <v>28</v>
      </c>
      <c r="H624" s="40">
        <v>998.07082648000005</v>
      </c>
      <c r="I624">
        <v>1</v>
      </c>
    </row>
    <row r="625" spans="1:9" hidden="1" x14ac:dyDescent="0.3">
      <c r="A625">
        <v>2002</v>
      </c>
      <c r="B625" t="s">
        <v>55</v>
      </c>
      <c r="C625" t="s">
        <v>56</v>
      </c>
      <c r="D625" t="s">
        <v>54</v>
      </c>
      <c r="E625" t="s">
        <v>47</v>
      </c>
      <c r="F625" s="40">
        <v>3.9414660000000001</v>
      </c>
      <c r="G625">
        <v>28</v>
      </c>
      <c r="H625" s="40">
        <v>110.361048</v>
      </c>
      <c r="I625">
        <v>1</v>
      </c>
    </row>
    <row r="626" spans="1:9" hidden="1" x14ac:dyDescent="0.3">
      <c r="A626">
        <v>2002</v>
      </c>
      <c r="B626" t="s">
        <v>57</v>
      </c>
      <c r="C626" t="s">
        <v>58</v>
      </c>
      <c r="D626" t="s">
        <v>54</v>
      </c>
      <c r="E626" t="s">
        <v>47</v>
      </c>
      <c r="F626" s="40">
        <v>30.831135110000002</v>
      </c>
      <c r="G626">
        <v>28</v>
      </c>
      <c r="H626" s="40">
        <v>863.27178307999998</v>
      </c>
      <c r="I626">
        <v>1</v>
      </c>
    </row>
    <row r="627" spans="1:9" hidden="1" x14ac:dyDescent="0.3">
      <c r="A627">
        <v>2002</v>
      </c>
      <c r="B627" t="s">
        <v>59</v>
      </c>
      <c r="C627" t="s">
        <v>60</v>
      </c>
      <c r="D627" t="s">
        <v>54</v>
      </c>
      <c r="E627" t="s">
        <v>47</v>
      </c>
      <c r="F627" s="40">
        <v>16.381236049999998</v>
      </c>
      <c r="G627">
        <v>28</v>
      </c>
      <c r="H627" s="40">
        <v>458.67460940000001</v>
      </c>
      <c r="I627">
        <v>1</v>
      </c>
    </row>
    <row r="628" spans="1:9" hidden="1" x14ac:dyDescent="0.3">
      <c r="A628">
        <v>2002</v>
      </c>
      <c r="B628" t="s">
        <v>61</v>
      </c>
      <c r="C628" t="s">
        <v>62</v>
      </c>
      <c r="D628" t="s">
        <v>54</v>
      </c>
      <c r="E628" t="s">
        <v>47</v>
      </c>
      <c r="F628" s="40">
        <v>1.1159262459999999</v>
      </c>
      <c r="G628">
        <v>28</v>
      </c>
      <c r="H628" s="40">
        <v>31.245934888000001</v>
      </c>
      <c r="I628">
        <v>1</v>
      </c>
    </row>
    <row r="629" spans="1:9" hidden="1" x14ac:dyDescent="0.3">
      <c r="A629">
        <v>2002</v>
      </c>
      <c r="B629" t="s">
        <v>123</v>
      </c>
      <c r="C629" t="s">
        <v>124</v>
      </c>
      <c r="D629" t="s">
        <v>54</v>
      </c>
      <c r="E629" t="s">
        <v>47</v>
      </c>
      <c r="F629" s="40">
        <v>5.4379999999999998E-2</v>
      </c>
      <c r="G629">
        <v>28</v>
      </c>
      <c r="H629" s="40">
        <v>1.52264</v>
      </c>
      <c r="I629">
        <v>1</v>
      </c>
    </row>
    <row r="630" spans="1:9" hidden="1" x14ac:dyDescent="0.3">
      <c r="A630">
        <v>2002</v>
      </c>
      <c r="B630" t="s">
        <v>63</v>
      </c>
      <c r="C630" t="s">
        <v>64</v>
      </c>
      <c r="D630" t="s">
        <v>54</v>
      </c>
      <c r="E630" t="s">
        <v>47</v>
      </c>
      <c r="F630" s="40">
        <v>0.83244200000000002</v>
      </c>
      <c r="G630">
        <v>28</v>
      </c>
      <c r="H630" s="40">
        <v>23.308375999999999</v>
      </c>
      <c r="I630">
        <v>1</v>
      </c>
    </row>
    <row r="631" spans="1:9" hidden="1" x14ac:dyDescent="0.3">
      <c r="A631">
        <v>2002</v>
      </c>
      <c r="B631" t="s">
        <v>65</v>
      </c>
      <c r="C631" t="s">
        <v>66</v>
      </c>
      <c r="D631" t="s">
        <v>54</v>
      </c>
      <c r="E631" t="s">
        <v>47</v>
      </c>
      <c r="F631" s="40">
        <v>0.95815799999999995</v>
      </c>
      <c r="G631">
        <v>28</v>
      </c>
      <c r="H631" s="40">
        <v>26.828423999999998</v>
      </c>
      <c r="I631">
        <v>1</v>
      </c>
    </row>
    <row r="632" spans="1:9" hidden="1" x14ac:dyDescent="0.3">
      <c r="A632">
        <v>2002</v>
      </c>
      <c r="B632" t="s">
        <v>67</v>
      </c>
      <c r="C632" t="s">
        <v>68</v>
      </c>
      <c r="D632" t="s">
        <v>54</v>
      </c>
      <c r="E632" t="s">
        <v>47</v>
      </c>
      <c r="F632" s="40">
        <v>7.1020698500000007E-2</v>
      </c>
      <c r="G632">
        <v>28</v>
      </c>
      <c r="H632" s="40">
        <v>1.9885795580000001</v>
      </c>
      <c r="I632">
        <v>1</v>
      </c>
    </row>
    <row r="633" spans="1:9" hidden="1" x14ac:dyDescent="0.3">
      <c r="A633">
        <v>2002</v>
      </c>
      <c r="B633" t="s">
        <v>69</v>
      </c>
      <c r="C633" t="s">
        <v>70</v>
      </c>
      <c r="D633" t="s">
        <v>54</v>
      </c>
      <c r="E633" t="s">
        <v>47</v>
      </c>
      <c r="F633" s="40">
        <v>2.6857319999999998</v>
      </c>
      <c r="G633">
        <v>28</v>
      </c>
      <c r="H633" s="40">
        <v>75.200496000000001</v>
      </c>
      <c r="I633">
        <v>1</v>
      </c>
    </row>
    <row r="634" spans="1:9" hidden="1" x14ac:dyDescent="0.3">
      <c r="A634">
        <v>2002</v>
      </c>
      <c r="B634" t="s">
        <v>71</v>
      </c>
      <c r="C634" t="s">
        <v>72</v>
      </c>
      <c r="D634" t="s">
        <v>54</v>
      </c>
      <c r="E634" t="s">
        <v>47</v>
      </c>
      <c r="F634" s="40">
        <v>1.54136754E-2</v>
      </c>
      <c r="G634">
        <v>28</v>
      </c>
      <c r="H634" s="40">
        <v>0.43158291119999997</v>
      </c>
      <c r="I634">
        <v>1</v>
      </c>
    </row>
    <row r="635" spans="1:9" hidden="1" x14ac:dyDescent="0.3">
      <c r="A635">
        <v>2002</v>
      </c>
      <c r="B635" t="s">
        <v>73</v>
      </c>
      <c r="C635" t="s">
        <v>74</v>
      </c>
      <c r="D635" t="s">
        <v>54</v>
      </c>
      <c r="E635" t="s">
        <v>47</v>
      </c>
      <c r="F635" s="40">
        <v>6.2397306739999996</v>
      </c>
      <c r="G635">
        <v>28</v>
      </c>
      <c r="H635" s="40">
        <v>174.71245887200001</v>
      </c>
      <c r="I635">
        <v>1</v>
      </c>
    </row>
    <row r="636" spans="1:9" hidden="1" x14ac:dyDescent="0.3">
      <c r="A636">
        <v>2002</v>
      </c>
      <c r="B636" t="s">
        <v>73</v>
      </c>
      <c r="C636" t="s">
        <v>74</v>
      </c>
      <c r="D636" t="s">
        <v>54</v>
      </c>
      <c r="E636" t="s">
        <v>49</v>
      </c>
      <c r="F636" s="40">
        <v>0.11809879</v>
      </c>
      <c r="G636">
        <v>265</v>
      </c>
      <c r="H636" s="40">
        <v>31.296179349999999</v>
      </c>
      <c r="I636">
        <v>1</v>
      </c>
    </row>
    <row r="637" spans="1:9" hidden="1" x14ac:dyDescent="0.3">
      <c r="A637">
        <v>2002</v>
      </c>
      <c r="B637" t="s">
        <v>75</v>
      </c>
      <c r="C637" t="s">
        <v>76</v>
      </c>
      <c r="D637" t="s">
        <v>54</v>
      </c>
      <c r="E637" t="s">
        <v>47</v>
      </c>
      <c r="F637" s="40">
        <v>0.69102194400000005</v>
      </c>
      <c r="G637">
        <v>28</v>
      </c>
      <c r="H637" s="40">
        <v>19.348614432000002</v>
      </c>
      <c r="I637">
        <v>1</v>
      </c>
    </row>
    <row r="638" spans="1:9" hidden="1" x14ac:dyDescent="0.3">
      <c r="A638">
        <v>2002</v>
      </c>
      <c r="B638" t="s">
        <v>75</v>
      </c>
      <c r="C638" t="s">
        <v>76</v>
      </c>
      <c r="D638" t="s">
        <v>54</v>
      </c>
      <c r="E638" t="s">
        <v>49</v>
      </c>
      <c r="F638" s="40">
        <v>1.6817925000000001E-2</v>
      </c>
      <c r="G638">
        <v>265</v>
      </c>
      <c r="H638" s="40">
        <v>4.4567501250000001</v>
      </c>
      <c r="I638">
        <v>1</v>
      </c>
    </row>
    <row r="639" spans="1:9" hidden="1" x14ac:dyDescent="0.3">
      <c r="A639">
        <v>2002</v>
      </c>
      <c r="B639" t="s">
        <v>77</v>
      </c>
      <c r="C639" t="s">
        <v>78</v>
      </c>
      <c r="D639" t="s">
        <v>54</v>
      </c>
      <c r="E639" t="s">
        <v>47</v>
      </c>
      <c r="F639" s="40">
        <v>2.6953277130000002</v>
      </c>
      <c r="G639">
        <v>28</v>
      </c>
      <c r="H639" s="40">
        <v>75.469175964000001</v>
      </c>
      <c r="I639">
        <v>1</v>
      </c>
    </row>
    <row r="640" spans="1:9" hidden="1" x14ac:dyDescent="0.3">
      <c r="A640">
        <v>2002</v>
      </c>
      <c r="B640" t="s">
        <v>77</v>
      </c>
      <c r="C640" t="s">
        <v>78</v>
      </c>
      <c r="D640" t="s">
        <v>54</v>
      </c>
      <c r="E640" t="s">
        <v>49</v>
      </c>
      <c r="F640" s="40">
        <v>8.8292186999999994E-2</v>
      </c>
      <c r="G640">
        <v>265</v>
      </c>
      <c r="H640" s="40">
        <v>23.397429554999999</v>
      </c>
      <c r="I640">
        <v>1</v>
      </c>
    </row>
    <row r="641" spans="1:9" hidden="1" x14ac:dyDescent="0.3">
      <c r="A641">
        <v>2002</v>
      </c>
      <c r="B641" t="s">
        <v>79</v>
      </c>
      <c r="C641" t="s">
        <v>80</v>
      </c>
      <c r="D641" t="s">
        <v>54</v>
      </c>
      <c r="E641" t="s">
        <v>47</v>
      </c>
      <c r="F641" s="40">
        <v>0.67022000000000004</v>
      </c>
      <c r="G641">
        <v>28</v>
      </c>
      <c r="H641" s="40">
        <v>18.766159999999999</v>
      </c>
      <c r="I641">
        <v>1</v>
      </c>
    </row>
    <row r="642" spans="1:9" hidden="1" x14ac:dyDescent="0.3">
      <c r="A642">
        <v>2002</v>
      </c>
      <c r="B642" t="s">
        <v>79</v>
      </c>
      <c r="C642" t="s">
        <v>80</v>
      </c>
      <c r="D642" t="s">
        <v>54</v>
      </c>
      <c r="E642" t="s">
        <v>49</v>
      </c>
      <c r="F642" s="40">
        <v>4.1317491999999997E-2</v>
      </c>
      <c r="G642">
        <v>265</v>
      </c>
      <c r="H642" s="40">
        <v>10.94913538</v>
      </c>
      <c r="I642">
        <v>1</v>
      </c>
    </row>
    <row r="643" spans="1:9" hidden="1" x14ac:dyDescent="0.3">
      <c r="A643">
        <v>2002</v>
      </c>
      <c r="B643" t="s">
        <v>81</v>
      </c>
      <c r="C643" t="s">
        <v>82</v>
      </c>
      <c r="D643" t="s">
        <v>54</v>
      </c>
      <c r="E643" t="s">
        <v>47</v>
      </c>
      <c r="F643" s="40">
        <v>1.9862906</v>
      </c>
      <c r="G643">
        <v>28</v>
      </c>
      <c r="H643" s="40">
        <v>55.6161368</v>
      </c>
      <c r="I643">
        <v>1</v>
      </c>
    </row>
    <row r="644" spans="1:9" hidden="1" x14ac:dyDescent="0.3">
      <c r="A644">
        <v>2002</v>
      </c>
      <c r="B644" t="s">
        <v>81</v>
      </c>
      <c r="C644" t="s">
        <v>82</v>
      </c>
      <c r="D644" t="s">
        <v>54</v>
      </c>
      <c r="E644" t="s">
        <v>49</v>
      </c>
      <c r="F644" s="40">
        <v>1.6802444E-2</v>
      </c>
      <c r="G644">
        <v>265</v>
      </c>
      <c r="H644" s="40">
        <v>4.4526476600000002</v>
      </c>
      <c r="I644">
        <v>1</v>
      </c>
    </row>
    <row r="645" spans="1:9" hidden="1" x14ac:dyDescent="0.3">
      <c r="A645">
        <v>2002</v>
      </c>
      <c r="B645" t="s">
        <v>125</v>
      </c>
      <c r="C645" t="s">
        <v>126</v>
      </c>
      <c r="D645" t="s">
        <v>54</v>
      </c>
      <c r="E645" t="s">
        <v>47</v>
      </c>
      <c r="F645" s="40">
        <v>1.2933E-3</v>
      </c>
      <c r="G645">
        <v>28</v>
      </c>
      <c r="H645" s="40">
        <v>3.6212399999999999E-2</v>
      </c>
      <c r="I645">
        <v>1</v>
      </c>
    </row>
    <row r="646" spans="1:9" hidden="1" x14ac:dyDescent="0.3">
      <c r="A646">
        <v>2002</v>
      </c>
      <c r="B646" t="s">
        <v>83</v>
      </c>
      <c r="C646" t="s">
        <v>84</v>
      </c>
      <c r="D646" t="s">
        <v>54</v>
      </c>
      <c r="E646" t="s">
        <v>47</v>
      </c>
      <c r="F646" s="40">
        <v>4.9116300000000002E-2</v>
      </c>
      <c r="G646">
        <v>28</v>
      </c>
      <c r="H646" s="40">
        <v>1.3752564</v>
      </c>
      <c r="I646">
        <v>1</v>
      </c>
    </row>
    <row r="647" spans="1:9" hidden="1" x14ac:dyDescent="0.3">
      <c r="A647">
        <v>2002</v>
      </c>
      <c r="B647" t="s">
        <v>83</v>
      </c>
      <c r="C647" t="s">
        <v>84</v>
      </c>
      <c r="D647" t="s">
        <v>54</v>
      </c>
      <c r="E647" t="s">
        <v>49</v>
      </c>
      <c r="F647" s="40">
        <v>3.6758749999999999E-3</v>
      </c>
      <c r="G647">
        <v>265</v>
      </c>
      <c r="H647" s="40">
        <v>0.97410687500000004</v>
      </c>
      <c r="I647">
        <v>1</v>
      </c>
    </row>
    <row r="648" spans="1:9" hidden="1" x14ac:dyDescent="0.3">
      <c r="A648">
        <v>2002</v>
      </c>
      <c r="B648" t="s">
        <v>85</v>
      </c>
      <c r="C648" t="s">
        <v>86</v>
      </c>
      <c r="D648" t="s">
        <v>54</v>
      </c>
      <c r="E648" t="s">
        <v>47</v>
      </c>
      <c r="F648" s="40">
        <v>0.72207650000000001</v>
      </c>
      <c r="G648">
        <v>28</v>
      </c>
      <c r="H648" s="40">
        <v>20.218142</v>
      </c>
      <c r="I648">
        <v>1</v>
      </c>
    </row>
    <row r="649" spans="1:9" hidden="1" x14ac:dyDescent="0.3">
      <c r="A649">
        <v>2002</v>
      </c>
      <c r="B649" t="s">
        <v>85</v>
      </c>
      <c r="C649" t="s">
        <v>86</v>
      </c>
      <c r="D649" t="s">
        <v>54</v>
      </c>
      <c r="E649" t="s">
        <v>49</v>
      </c>
      <c r="F649" s="40">
        <v>1.8110036999999999E-2</v>
      </c>
      <c r="G649">
        <v>265</v>
      </c>
      <c r="H649" s="40">
        <v>4.7991598050000004</v>
      </c>
      <c r="I649">
        <v>1</v>
      </c>
    </row>
    <row r="650" spans="1:9" hidden="1" x14ac:dyDescent="0.3">
      <c r="A650">
        <v>2002</v>
      </c>
      <c r="B650" t="s">
        <v>87</v>
      </c>
      <c r="C650" t="s">
        <v>88</v>
      </c>
      <c r="D650" t="s">
        <v>54</v>
      </c>
      <c r="E650" t="s">
        <v>47</v>
      </c>
      <c r="F650" s="40">
        <v>0.2842074</v>
      </c>
      <c r="G650">
        <v>28</v>
      </c>
      <c r="H650" s="40">
        <v>7.9578072000000004</v>
      </c>
      <c r="I650">
        <v>1</v>
      </c>
    </row>
    <row r="651" spans="1:9" hidden="1" x14ac:dyDescent="0.3">
      <c r="A651">
        <v>2002</v>
      </c>
      <c r="B651" t="s">
        <v>87</v>
      </c>
      <c r="C651" t="s">
        <v>88</v>
      </c>
      <c r="D651" t="s">
        <v>54</v>
      </c>
      <c r="E651" t="s">
        <v>49</v>
      </c>
      <c r="F651" s="40">
        <v>6.6270080000000002E-3</v>
      </c>
      <c r="G651">
        <v>265</v>
      </c>
      <c r="H651" s="40">
        <v>1.7561571199999999</v>
      </c>
      <c r="I651">
        <v>1</v>
      </c>
    </row>
    <row r="652" spans="1:9" hidden="1" x14ac:dyDescent="0.3">
      <c r="A652">
        <v>2002</v>
      </c>
      <c r="B652" t="s">
        <v>89</v>
      </c>
      <c r="C652" t="s">
        <v>90</v>
      </c>
      <c r="D652" t="s">
        <v>54</v>
      </c>
      <c r="E652" t="s">
        <v>47</v>
      </c>
      <c r="F652" s="40">
        <v>1.6213100000000001E-2</v>
      </c>
      <c r="G652">
        <v>28</v>
      </c>
      <c r="H652" s="40">
        <v>0.4539668</v>
      </c>
      <c r="I652">
        <v>1</v>
      </c>
    </row>
    <row r="653" spans="1:9" hidden="1" x14ac:dyDescent="0.3">
      <c r="A653">
        <v>2002</v>
      </c>
      <c r="B653" t="s">
        <v>91</v>
      </c>
      <c r="C653" t="s">
        <v>92</v>
      </c>
      <c r="D653" t="s">
        <v>54</v>
      </c>
      <c r="E653" t="s">
        <v>47</v>
      </c>
      <c r="F653" s="40">
        <v>2.09213E-2</v>
      </c>
      <c r="G653">
        <v>28</v>
      </c>
      <c r="H653" s="40">
        <v>0.58579639999999999</v>
      </c>
      <c r="I653">
        <v>1</v>
      </c>
    </row>
    <row r="654" spans="1:9" hidden="1" x14ac:dyDescent="0.3">
      <c r="A654">
        <v>2002</v>
      </c>
      <c r="B654" t="s">
        <v>91</v>
      </c>
      <c r="C654" t="s">
        <v>92</v>
      </c>
      <c r="D654" t="s">
        <v>54</v>
      </c>
      <c r="E654" t="s">
        <v>49</v>
      </c>
      <c r="F654" s="40">
        <v>8.2203710000000006E-3</v>
      </c>
      <c r="G654">
        <v>265</v>
      </c>
      <c r="H654" s="40">
        <v>2.1783983149999999</v>
      </c>
      <c r="I654">
        <v>1</v>
      </c>
    </row>
    <row r="655" spans="1:9" hidden="1" x14ac:dyDescent="0.3">
      <c r="A655">
        <v>2002</v>
      </c>
      <c r="B655" t="s">
        <v>93</v>
      </c>
      <c r="C655" t="s">
        <v>94</v>
      </c>
      <c r="D655" t="s">
        <v>54</v>
      </c>
      <c r="E655" t="s">
        <v>49</v>
      </c>
      <c r="F655" s="40">
        <v>0.140074068</v>
      </c>
      <c r="G655">
        <v>265</v>
      </c>
      <c r="H655" s="40">
        <v>37.11962802</v>
      </c>
      <c r="I655">
        <v>1</v>
      </c>
    </row>
    <row r="656" spans="1:9" hidden="1" x14ac:dyDescent="0.3">
      <c r="A656">
        <v>2002</v>
      </c>
      <c r="B656" t="s">
        <v>95</v>
      </c>
      <c r="C656" t="s">
        <v>96</v>
      </c>
      <c r="D656" t="s">
        <v>54</v>
      </c>
      <c r="E656" t="s">
        <v>49</v>
      </c>
      <c r="F656" s="40">
        <v>3.7980092E-2</v>
      </c>
      <c r="G656">
        <v>265</v>
      </c>
      <c r="H656" s="40">
        <v>10.064724379999999</v>
      </c>
      <c r="I656">
        <v>1</v>
      </c>
    </row>
    <row r="657" spans="1:9" hidden="1" x14ac:dyDescent="0.3">
      <c r="A657">
        <v>2002</v>
      </c>
      <c r="B657" t="s">
        <v>97</v>
      </c>
      <c r="C657" t="s">
        <v>98</v>
      </c>
      <c r="D657" t="s">
        <v>54</v>
      </c>
      <c r="E657" t="s">
        <v>49</v>
      </c>
      <c r="F657" s="40">
        <v>1.5882611994</v>
      </c>
      <c r="G657">
        <v>265</v>
      </c>
      <c r="H657" s="40">
        <v>420.889217841</v>
      </c>
      <c r="I657">
        <v>1</v>
      </c>
    </row>
    <row r="658" spans="1:9" hidden="1" x14ac:dyDescent="0.3">
      <c r="A658">
        <v>2002</v>
      </c>
      <c r="B658" t="s">
        <v>99</v>
      </c>
      <c r="C658" t="s">
        <v>100</v>
      </c>
      <c r="D658" t="s">
        <v>54</v>
      </c>
      <c r="E658" t="s">
        <v>49</v>
      </c>
      <c r="F658" s="40">
        <v>0.76803840000000001</v>
      </c>
      <c r="G658">
        <v>265</v>
      </c>
      <c r="H658" s="40">
        <v>203.53017600000001</v>
      </c>
      <c r="I658">
        <v>1</v>
      </c>
    </row>
    <row r="659" spans="1:9" hidden="1" x14ac:dyDescent="0.3">
      <c r="A659">
        <v>2002</v>
      </c>
      <c r="B659" t="s">
        <v>101</v>
      </c>
      <c r="C659" t="s">
        <v>102</v>
      </c>
      <c r="D659" t="s">
        <v>54</v>
      </c>
      <c r="E659" t="s">
        <v>49</v>
      </c>
      <c r="F659" s="40">
        <v>1.9303302899999999E-2</v>
      </c>
      <c r="G659">
        <v>265</v>
      </c>
      <c r="H659" s="40">
        <v>5.1153752685000002</v>
      </c>
      <c r="I659">
        <v>1</v>
      </c>
    </row>
    <row r="660" spans="1:9" hidden="1" x14ac:dyDescent="0.3">
      <c r="A660">
        <v>2002</v>
      </c>
      <c r="B660" t="s">
        <v>121</v>
      </c>
      <c r="C660" t="s">
        <v>122</v>
      </c>
      <c r="D660" t="s">
        <v>54</v>
      </c>
      <c r="E660" t="s">
        <v>49</v>
      </c>
      <c r="F660" s="40">
        <v>3.9469767999999999E-3</v>
      </c>
      <c r="G660">
        <v>265</v>
      </c>
      <c r="H660" s="40">
        <v>1.045948852</v>
      </c>
      <c r="I660">
        <v>1</v>
      </c>
    </row>
    <row r="661" spans="1:9" hidden="1" x14ac:dyDescent="0.3">
      <c r="A661">
        <v>2002</v>
      </c>
      <c r="B661" t="s">
        <v>103</v>
      </c>
      <c r="C661" t="s">
        <v>104</v>
      </c>
      <c r="D661" t="s">
        <v>54</v>
      </c>
      <c r="E661" t="s">
        <v>49</v>
      </c>
      <c r="F661" s="40">
        <v>0.68383568100000003</v>
      </c>
      <c r="G661">
        <v>265</v>
      </c>
      <c r="H661" s="40">
        <v>181.216455465</v>
      </c>
      <c r="I661">
        <v>1</v>
      </c>
    </row>
    <row r="662" spans="1:9" hidden="1" x14ac:dyDescent="0.3">
      <c r="A662">
        <v>2002</v>
      </c>
      <c r="B662" t="s">
        <v>105</v>
      </c>
      <c r="C662" t="s">
        <v>106</v>
      </c>
      <c r="D662" t="s">
        <v>54</v>
      </c>
      <c r="E662" t="s">
        <v>49</v>
      </c>
      <c r="F662" s="40">
        <v>0.23939362240000001</v>
      </c>
      <c r="G662">
        <v>265</v>
      </c>
      <c r="H662" s="40">
        <v>63.439309936000001</v>
      </c>
      <c r="I662">
        <v>1</v>
      </c>
    </row>
    <row r="663" spans="1:9" hidden="1" x14ac:dyDescent="0.3">
      <c r="A663">
        <v>2002</v>
      </c>
      <c r="B663" t="s">
        <v>107</v>
      </c>
      <c r="C663" t="s">
        <v>108</v>
      </c>
      <c r="D663" t="s">
        <v>54</v>
      </c>
      <c r="E663" t="s">
        <v>49</v>
      </c>
      <c r="F663" s="40">
        <v>1.2636747239999999</v>
      </c>
      <c r="G663">
        <v>265</v>
      </c>
      <c r="H663" s="40">
        <v>334.87380186000001</v>
      </c>
      <c r="I663">
        <v>1</v>
      </c>
    </row>
    <row r="664" spans="1:9" hidden="1" x14ac:dyDescent="0.3">
      <c r="A664">
        <v>2002</v>
      </c>
      <c r="B664" t="s">
        <v>109</v>
      </c>
      <c r="C664" t="s">
        <v>110</v>
      </c>
      <c r="D664" t="s">
        <v>54</v>
      </c>
      <c r="E664" t="s">
        <v>49</v>
      </c>
      <c r="F664" s="40">
        <v>0.23911243900000001</v>
      </c>
      <c r="G664">
        <v>265</v>
      </c>
      <c r="H664" s="40">
        <v>63.364796335000001</v>
      </c>
      <c r="I664">
        <v>1</v>
      </c>
    </row>
    <row r="665" spans="1:9" hidden="1" x14ac:dyDescent="0.3">
      <c r="A665">
        <v>2002</v>
      </c>
      <c r="B665" t="s">
        <v>111</v>
      </c>
      <c r="C665" t="s">
        <v>112</v>
      </c>
      <c r="D665" t="s">
        <v>54</v>
      </c>
      <c r="E665" t="s">
        <v>49</v>
      </c>
      <c r="F665" s="40">
        <v>0.50256398179999995</v>
      </c>
      <c r="G665">
        <v>265</v>
      </c>
      <c r="H665" s="40">
        <v>133.17945517699999</v>
      </c>
      <c r="I665">
        <v>1</v>
      </c>
    </row>
    <row r="666" spans="1:9" hidden="1" x14ac:dyDescent="0.3">
      <c r="A666">
        <v>2002</v>
      </c>
      <c r="B666" t="s">
        <v>113</v>
      </c>
      <c r="C666" t="s">
        <v>114</v>
      </c>
      <c r="D666" t="s">
        <v>54</v>
      </c>
      <c r="E666" t="s">
        <v>47</v>
      </c>
      <c r="F666" s="40">
        <v>0.26621375759999999</v>
      </c>
      <c r="G666">
        <v>28</v>
      </c>
      <c r="H666" s="40">
        <v>7.4539852128000001</v>
      </c>
      <c r="I666">
        <v>1</v>
      </c>
    </row>
    <row r="667" spans="1:9" hidden="1" x14ac:dyDescent="0.3">
      <c r="A667">
        <v>2002</v>
      </c>
      <c r="B667" t="s">
        <v>113</v>
      </c>
      <c r="C667" t="s">
        <v>114</v>
      </c>
      <c r="D667" t="s">
        <v>54</v>
      </c>
      <c r="E667" t="s">
        <v>49</v>
      </c>
      <c r="F667" s="40">
        <v>6.9018381999999996E-3</v>
      </c>
      <c r="G667">
        <v>265</v>
      </c>
      <c r="H667" s="40">
        <v>1.8289871230000001</v>
      </c>
      <c r="I667">
        <v>1</v>
      </c>
    </row>
    <row r="668" spans="1:9" hidden="1" x14ac:dyDescent="0.3">
      <c r="A668">
        <v>2002</v>
      </c>
      <c r="B668" t="s">
        <v>115</v>
      </c>
      <c r="C668" t="s">
        <v>116</v>
      </c>
      <c r="D668" t="s">
        <v>54</v>
      </c>
      <c r="E668" t="s">
        <v>48</v>
      </c>
      <c r="F668" s="40">
        <v>120.29555999999999</v>
      </c>
      <c r="G668">
        <v>1</v>
      </c>
      <c r="H668" s="40">
        <v>120.29555999999999</v>
      </c>
      <c r="I668">
        <v>1</v>
      </c>
    </row>
    <row r="669" spans="1:9" hidden="1" x14ac:dyDescent="0.3">
      <c r="A669">
        <v>2002</v>
      </c>
      <c r="B669" t="s">
        <v>117</v>
      </c>
      <c r="C669" t="s">
        <v>118</v>
      </c>
      <c r="D669" t="s">
        <v>54</v>
      </c>
      <c r="E669" t="s">
        <v>48</v>
      </c>
      <c r="F669" s="40">
        <v>15.34294667</v>
      </c>
      <c r="G669">
        <v>1</v>
      </c>
      <c r="H669" s="40">
        <v>15.34294667</v>
      </c>
      <c r="I669">
        <v>1</v>
      </c>
    </row>
    <row r="670" spans="1:9" hidden="1" x14ac:dyDescent="0.3">
      <c r="A670">
        <v>2002</v>
      </c>
      <c r="B670" t="s">
        <v>119</v>
      </c>
      <c r="C670" t="s">
        <v>120</v>
      </c>
      <c r="D670" t="s">
        <v>54</v>
      </c>
      <c r="E670" t="s">
        <v>48</v>
      </c>
      <c r="F670" s="40">
        <v>0.4264964</v>
      </c>
      <c r="G670">
        <v>1</v>
      </c>
      <c r="H670" s="40">
        <v>0.4264964</v>
      </c>
      <c r="I670">
        <v>1</v>
      </c>
    </row>
    <row r="671" spans="1:9" hidden="1" x14ac:dyDescent="0.3">
      <c r="A671">
        <v>2003</v>
      </c>
      <c r="B671" t="s">
        <v>44</v>
      </c>
      <c r="C671" t="s">
        <v>45</v>
      </c>
      <c r="D671" t="s">
        <v>46</v>
      </c>
      <c r="E671" t="s">
        <v>47</v>
      </c>
      <c r="F671" s="40">
        <v>1.3722187E-2</v>
      </c>
      <c r="G671">
        <v>28</v>
      </c>
      <c r="H671" s="40">
        <v>0.38422123600000002</v>
      </c>
      <c r="I671">
        <v>2</v>
      </c>
    </row>
    <row r="672" spans="1:9" hidden="1" x14ac:dyDescent="0.3">
      <c r="A672">
        <v>2003</v>
      </c>
      <c r="B672" t="s">
        <v>44</v>
      </c>
      <c r="C672" t="s">
        <v>45</v>
      </c>
      <c r="D672" t="s">
        <v>46</v>
      </c>
      <c r="E672" t="s">
        <v>48</v>
      </c>
      <c r="F672" s="40">
        <v>98.375687999999997</v>
      </c>
      <c r="G672">
        <v>1</v>
      </c>
      <c r="H672" s="40">
        <v>98.375687999999997</v>
      </c>
      <c r="I672">
        <v>2</v>
      </c>
    </row>
    <row r="673" spans="1:9" hidden="1" x14ac:dyDescent="0.3">
      <c r="A673">
        <v>2003</v>
      </c>
      <c r="B673" t="s">
        <v>44</v>
      </c>
      <c r="C673" t="s">
        <v>45</v>
      </c>
      <c r="D673" t="s">
        <v>46</v>
      </c>
      <c r="E673" t="s">
        <v>49</v>
      </c>
      <c r="F673" s="40">
        <v>9.0245810000000001E-4</v>
      </c>
      <c r="G673">
        <v>265</v>
      </c>
      <c r="H673" s="40">
        <v>0.2391513965</v>
      </c>
      <c r="I673">
        <v>2</v>
      </c>
    </row>
    <row r="674" spans="1:9" hidden="1" x14ac:dyDescent="0.3">
      <c r="A674">
        <v>2003</v>
      </c>
      <c r="B674" t="s">
        <v>50</v>
      </c>
      <c r="C674" t="s">
        <v>51</v>
      </c>
      <c r="D674" t="s">
        <v>46</v>
      </c>
      <c r="E674" t="s">
        <v>47</v>
      </c>
      <c r="F674" s="40">
        <v>1.4793367E-2</v>
      </c>
      <c r="G674">
        <v>28</v>
      </c>
      <c r="H674" s="40">
        <v>0.41421427599999999</v>
      </c>
      <c r="I674">
        <v>2</v>
      </c>
    </row>
    <row r="675" spans="1:9" hidden="1" x14ac:dyDescent="0.3">
      <c r="A675">
        <v>2003</v>
      </c>
      <c r="B675" t="s">
        <v>50</v>
      </c>
      <c r="C675" t="s">
        <v>51</v>
      </c>
      <c r="D675" t="s">
        <v>46</v>
      </c>
      <c r="E675" t="s">
        <v>48</v>
      </c>
      <c r="F675" s="40">
        <v>275.85278</v>
      </c>
      <c r="G675">
        <v>1</v>
      </c>
      <c r="H675" s="40">
        <v>275.85278</v>
      </c>
      <c r="I675">
        <v>2</v>
      </c>
    </row>
    <row r="676" spans="1:9" hidden="1" x14ac:dyDescent="0.3">
      <c r="A676">
        <v>2003</v>
      </c>
      <c r="B676" t="s">
        <v>50</v>
      </c>
      <c r="C676" t="s">
        <v>51</v>
      </c>
      <c r="D676" t="s">
        <v>46</v>
      </c>
      <c r="E676" t="s">
        <v>49</v>
      </c>
      <c r="F676" s="40">
        <v>1.1447135000000001E-2</v>
      </c>
      <c r="G676">
        <v>265</v>
      </c>
      <c r="H676" s="40">
        <v>3.0334907750000002</v>
      </c>
      <c r="I676">
        <v>2</v>
      </c>
    </row>
    <row r="677" spans="1:9" hidden="1" x14ac:dyDescent="0.3">
      <c r="A677">
        <v>2003</v>
      </c>
      <c r="B677" t="s">
        <v>52</v>
      </c>
      <c r="C677" t="s">
        <v>53</v>
      </c>
      <c r="D677" t="s">
        <v>54</v>
      </c>
      <c r="E677" t="s">
        <v>47</v>
      </c>
      <c r="F677" s="40">
        <v>35.72962201</v>
      </c>
      <c r="G677">
        <v>28</v>
      </c>
      <c r="H677" s="40">
        <v>1000.4294162800001</v>
      </c>
      <c r="I677">
        <v>1</v>
      </c>
    </row>
    <row r="678" spans="1:9" hidden="1" x14ac:dyDescent="0.3">
      <c r="A678">
        <v>2003</v>
      </c>
      <c r="B678" t="s">
        <v>55</v>
      </c>
      <c r="C678" t="s">
        <v>56</v>
      </c>
      <c r="D678" t="s">
        <v>54</v>
      </c>
      <c r="E678" t="s">
        <v>47</v>
      </c>
      <c r="F678" s="40">
        <v>4.1905219999999996</v>
      </c>
      <c r="G678">
        <v>28</v>
      </c>
      <c r="H678" s="40">
        <v>117.334616</v>
      </c>
      <c r="I678">
        <v>1</v>
      </c>
    </row>
    <row r="679" spans="1:9" hidden="1" x14ac:dyDescent="0.3">
      <c r="A679">
        <v>2003</v>
      </c>
      <c r="B679" t="s">
        <v>57</v>
      </c>
      <c r="C679" t="s">
        <v>58</v>
      </c>
      <c r="D679" t="s">
        <v>54</v>
      </c>
      <c r="E679" t="s">
        <v>47</v>
      </c>
      <c r="F679" s="40">
        <v>31.120207000000001</v>
      </c>
      <c r="G679">
        <v>28</v>
      </c>
      <c r="H679" s="40">
        <v>871.36579600000005</v>
      </c>
      <c r="I679">
        <v>1</v>
      </c>
    </row>
    <row r="680" spans="1:9" hidden="1" x14ac:dyDescent="0.3">
      <c r="A680">
        <v>2003</v>
      </c>
      <c r="B680" t="s">
        <v>59</v>
      </c>
      <c r="C680" t="s">
        <v>60</v>
      </c>
      <c r="D680" t="s">
        <v>54</v>
      </c>
      <c r="E680" t="s">
        <v>47</v>
      </c>
      <c r="F680" s="40">
        <v>16.817072899999999</v>
      </c>
      <c r="G680">
        <v>28</v>
      </c>
      <c r="H680" s="40">
        <v>470.87804119999998</v>
      </c>
      <c r="I680">
        <v>1</v>
      </c>
    </row>
    <row r="681" spans="1:9" hidden="1" x14ac:dyDescent="0.3">
      <c r="A681">
        <v>2003</v>
      </c>
      <c r="B681" t="s">
        <v>61</v>
      </c>
      <c r="C681" t="s">
        <v>62</v>
      </c>
      <c r="D681" t="s">
        <v>54</v>
      </c>
      <c r="E681" t="s">
        <v>47</v>
      </c>
      <c r="F681" s="40">
        <v>1.1614747940000001</v>
      </c>
      <c r="G681">
        <v>28</v>
      </c>
      <c r="H681" s="40">
        <v>32.521294232000002</v>
      </c>
      <c r="I681">
        <v>1</v>
      </c>
    </row>
    <row r="682" spans="1:9" hidden="1" x14ac:dyDescent="0.3">
      <c r="A682">
        <v>2003</v>
      </c>
      <c r="B682" t="s">
        <v>123</v>
      </c>
      <c r="C682" t="s">
        <v>124</v>
      </c>
      <c r="D682" t="s">
        <v>54</v>
      </c>
      <c r="E682" t="s">
        <v>47</v>
      </c>
      <c r="F682" s="40">
        <v>4.8460000000000003E-2</v>
      </c>
      <c r="G682">
        <v>28</v>
      </c>
      <c r="H682" s="40">
        <v>1.3568800000000001</v>
      </c>
      <c r="I682">
        <v>1</v>
      </c>
    </row>
    <row r="683" spans="1:9" hidden="1" x14ac:dyDescent="0.3">
      <c r="A683">
        <v>2003</v>
      </c>
      <c r="B683" t="s">
        <v>63</v>
      </c>
      <c r="C683" t="s">
        <v>64</v>
      </c>
      <c r="D683" t="s">
        <v>54</v>
      </c>
      <c r="E683" t="s">
        <v>47</v>
      </c>
      <c r="F683" s="40">
        <v>0.82501899999999995</v>
      </c>
      <c r="G683">
        <v>28</v>
      </c>
      <c r="H683" s="40">
        <v>23.100532000000001</v>
      </c>
      <c r="I683">
        <v>1</v>
      </c>
    </row>
    <row r="684" spans="1:9" hidden="1" x14ac:dyDescent="0.3">
      <c r="A684">
        <v>2003</v>
      </c>
      <c r="B684" t="s">
        <v>65</v>
      </c>
      <c r="C684" t="s">
        <v>66</v>
      </c>
      <c r="D684" t="s">
        <v>54</v>
      </c>
      <c r="E684" t="s">
        <v>47</v>
      </c>
      <c r="F684" s="40">
        <v>0.99574200000000002</v>
      </c>
      <c r="G684">
        <v>28</v>
      </c>
      <c r="H684" s="40">
        <v>27.880776000000001</v>
      </c>
      <c r="I684">
        <v>1</v>
      </c>
    </row>
    <row r="685" spans="1:9" hidden="1" x14ac:dyDescent="0.3">
      <c r="A685">
        <v>2003</v>
      </c>
      <c r="B685" t="s">
        <v>67</v>
      </c>
      <c r="C685" t="s">
        <v>68</v>
      </c>
      <c r="D685" t="s">
        <v>54</v>
      </c>
      <c r="E685" t="s">
        <v>47</v>
      </c>
      <c r="F685" s="40">
        <v>7.2944885700000003E-2</v>
      </c>
      <c r="G685">
        <v>28</v>
      </c>
      <c r="H685" s="40">
        <v>2.0424567996</v>
      </c>
      <c r="I685">
        <v>1</v>
      </c>
    </row>
    <row r="686" spans="1:9" hidden="1" x14ac:dyDescent="0.3">
      <c r="A686">
        <v>2003</v>
      </c>
      <c r="B686" t="s">
        <v>69</v>
      </c>
      <c r="C686" t="s">
        <v>70</v>
      </c>
      <c r="D686" t="s">
        <v>54</v>
      </c>
      <c r="E686" t="s">
        <v>47</v>
      </c>
      <c r="F686" s="40">
        <v>2.9410500000000002</v>
      </c>
      <c r="G686">
        <v>28</v>
      </c>
      <c r="H686" s="40">
        <v>82.349400000000003</v>
      </c>
      <c r="I686">
        <v>1</v>
      </c>
    </row>
    <row r="687" spans="1:9" hidden="1" x14ac:dyDescent="0.3">
      <c r="A687">
        <v>2003</v>
      </c>
      <c r="B687" t="s">
        <v>71</v>
      </c>
      <c r="C687" t="s">
        <v>72</v>
      </c>
      <c r="D687" t="s">
        <v>54</v>
      </c>
      <c r="E687" t="s">
        <v>47</v>
      </c>
      <c r="F687" s="40">
        <v>1.5051757299999999E-2</v>
      </c>
      <c r="G687">
        <v>28</v>
      </c>
      <c r="H687" s="40">
        <v>0.4214492044</v>
      </c>
      <c r="I687">
        <v>1</v>
      </c>
    </row>
    <row r="688" spans="1:9" hidden="1" x14ac:dyDescent="0.3">
      <c r="A688">
        <v>2003</v>
      </c>
      <c r="B688" t="s">
        <v>73</v>
      </c>
      <c r="C688" t="s">
        <v>74</v>
      </c>
      <c r="D688" t="s">
        <v>54</v>
      </c>
      <c r="E688" t="s">
        <v>47</v>
      </c>
      <c r="F688" s="40">
        <v>6.4598399899999999</v>
      </c>
      <c r="G688">
        <v>28</v>
      </c>
      <c r="H688" s="40">
        <v>180.87551972</v>
      </c>
      <c r="I688">
        <v>1</v>
      </c>
    </row>
    <row r="689" spans="1:9" hidden="1" x14ac:dyDescent="0.3">
      <c r="A689">
        <v>2003</v>
      </c>
      <c r="B689" t="s">
        <v>73</v>
      </c>
      <c r="C689" t="s">
        <v>74</v>
      </c>
      <c r="D689" t="s">
        <v>54</v>
      </c>
      <c r="E689" t="s">
        <v>49</v>
      </c>
      <c r="F689" s="40">
        <v>0.125981274</v>
      </c>
      <c r="G689">
        <v>265</v>
      </c>
      <c r="H689" s="40">
        <v>33.385037609999998</v>
      </c>
      <c r="I689">
        <v>1</v>
      </c>
    </row>
    <row r="690" spans="1:9" hidden="1" x14ac:dyDescent="0.3">
      <c r="A690">
        <v>2003</v>
      </c>
      <c r="B690" t="s">
        <v>75</v>
      </c>
      <c r="C690" t="s">
        <v>76</v>
      </c>
      <c r="D690" t="s">
        <v>54</v>
      </c>
      <c r="E690" t="s">
        <v>47</v>
      </c>
      <c r="F690" s="40">
        <v>0.73191990630000003</v>
      </c>
      <c r="G690">
        <v>28</v>
      </c>
      <c r="H690" s="40">
        <v>20.493757376400001</v>
      </c>
      <c r="I690">
        <v>1</v>
      </c>
    </row>
    <row r="691" spans="1:9" hidden="1" x14ac:dyDescent="0.3">
      <c r="A691">
        <v>2003</v>
      </c>
      <c r="B691" t="s">
        <v>75</v>
      </c>
      <c r="C691" t="s">
        <v>76</v>
      </c>
      <c r="D691" t="s">
        <v>54</v>
      </c>
      <c r="E691" t="s">
        <v>49</v>
      </c>
      <c r="F691" s="40">
        <v>1.7978329000000001E-2</v>
      </c>
      <c r="G691">
        <v>265</v>
      </c>
      <c r="H691" s="40">
        <v>4.764257185</v>
      </c>
      <c r="I691">
        <v>1</v>
      </c>
    </row>
    <row r="692" spans="1:9" hidden="1" x14ac:dyDescent="0.3">
      <c r="A692">
        <v>2003</v>
      </c>
      <c r="B692" t="s">
        <v>77</v>
      </c>
      <c r="C692" t="s">
        <v>78</v>
      </c>
      <c r="D692" t="s">
        <v>54</v>
      </c>
      <c r="E692" t="s">
        <v>47</v>
      </c>
      <c r="F692" s="40">
        <v>2.7507564499999999</v>
      </c>
      <c r="G692">
        <v>28</v>
      </c>
      <c r="H692" s="40">
        <v>77.021180599999994</v>
      </c>
      <c r="I692">
        <v>1</v>
      </c>
    </row>
    <row r="693" spans="1:9" hidden="1" x14ac:dyDescent="0.3">
      <c r="A693">
        <v>2003</v>
      </c>
      <c r="B693" t="s">
        <v>77</v>
      </c>
      <c r="C693" t="s">
        <v>78</v>
      </c>
      <c r="D693" t="s">
        <v>54</v>
      </c>
      <c r="E693" t="s">
        <v>49</v>
      </c>
      <c r="F693" s="40">
        <v>9.2401923999999996E-2</v>
      </c>
      <c r="G693">
        <v>265</v>
      </c>
      <c r="H693" s="40">
        <v>24.486509860000002</v>
      </c>
      <c r="I693">
        <v>1</v>
      </c>
    </row>
    <row r="694" spans="1:9" hidden="1" x14ac:dyDescent="0.3">
      <c r="A694">
        <v>2003</v>
      </c>
      <c r="B694" t="s">
        <v>79</v>
      </c>
      <c r="C694" t="s">
        <v>80</v>
      </c>
      <c r="D694" t="s">
        <v>54</v>
      </c>
      <c r="E694" t="s">
        <v>47</v>
      </c>
      <c r="F694" s="40">
        <v>0.70875049999999995</v>
      </c>
      <c r="G694">
        <v>28</v>
      </c>
      <c r="H694" s="40">
        <v>19.845013999999999</v>
      </c>
      <c r="I694">
        <v>1</v>
      </c>
    </row>
    <row r="695" spans="1:9" hidden="1" x14ac:dyDescent="0.3">
      <c r="A695">
        <v>2003</v>
      </c>
      <c r="B695" t="s">
        <v>79</v>
      </c>
      <c r="C695" t="s">
        <v>80</v>
      </c>
      <c r="D695" t="s">
        <v>54</v>
      </c>
      <c r="E695" t="s">
        <v>49</v>
      </c>
      <c r="F695" s="40">
        <v>4.1111590000000003E-2</v>
      </c>
      <c r="G695">
        <v>265</v>
      </c>
      <c r="H695" s="40">
        <v>10.89457135</v>
      </c>
      <c r="I695">
        <v>1</v>
      </c>
    </row>
    <row r="696" spans="1:9" hidden="1" x14ac:dyDescent="0.3">
      <c r="A696">
        <v>2003</v>
      </c>
      <c r="B696" t="s">
        <v>81</v>
      </c>
      <c r="C696" t="s">
        <v>82</v>
      </c>
      <c r="D696" t="s">
        <v>54</v>
      </c>
      <c r="E696" t="s">
        <v>47</v>
      </c>
      <c r="F696" s="40">
        <v>2.0362529</v>
      </c>
      <c r="G696">
        <v>28</v>
      </c>
      <c r="H696" s="40">
        <v>57.015081199999997</v>
      </c>
      <c r="I696">
        <v>1</v>
      </c>
    </row>
    <row r="697" spans="1:9" hidden="1" x14ac:dyDescent="0.3">
      <c r="A697">
        <v>2003</v>
      </c>
      <c r="B697" t="s">
        <v>81</v>
      </c>
      <c r="C697" t="s">
        <v>82</v>
      </c>
      <c r="D697" t="s">
        <v>54</v>
      </c>
      <c r="E697" t="s">
        <v>49</v>
      </c>
      <c r="F697" s="40">
        <v>1.8269871E-2</v>
      </c>
      <c r="G697">
        <v>265</v>
      </c>
      <c r="H697" s="40">
        <v>4.8415158150000002</v>
      </c>
      <c r="I697">
        <v>1</v>
      </c>
    </row>
    <row r="698" spans="1:9" hidden="1" x14ac:dyDescent="0.3">
      <c r="A698">
        <v>2003</v>
      </c>
      <c r="B698" t="s">
        <v>125</v>
      </c>
      <c r="C698" t="s">
        <v>126</v>
      </c>
      <c r="D698" t="s">
        <v>54</v>
      </c>
      <c r="E698" t="s">
        <v>47</v>
      </c>
      <c r="F698" s="40">
        <v>1.1525000000000001E-3</v>
      </c>
      <c r="G698">
        <v>28</v>
      </c>
      <c r="H698" s="40">
        <v>3.227E-2</v>
      </c>
      <c r="I698">
        <v>1</v>
      </c>
    </row>
    <row r="699" spans="1:9" hidden="1" x14ac:dyDescent="0.3">
      <c r="A699">
        <v>2003</v>
      </c>
      <c r="B699" t="s">
        <v>83</v>
      </c>
      <c r="C699" t="s">
        <v>84</v>
      </c>
      <c r="D699" t="s">
        <v>54</v>
      </c>
      <c r="E699" t="s">
        <v>47</v>
      </c>
      <c r="F699" s="40">
        <v>5.55463E-2</v>
      </c>
      <c r="G699">
        <v>28</v>
      </c>
      <c r="H699" s="40">
        <v>1.5552964</v>
      </c>
      <c r="I699">
        <v>1</v>
      </c>
    </row>
    <row r="700" spans="1:9" hidden="1" x14ac:dyDescent="0.3">
      <c r="A700">
        <v>2003</v>
      </c>
      <c r="B700" t="s">
        <v>83</v>
      </c>
      <c r="C700" t="s">
        <v>84</v>
      </c>
      <c r="D700" t="s">
        <v>54</v>
      </c>
      <c r="E700" t="s">
        <v>49</v>
      </c>
      <c r="F700" s="40">
        <v>3.9226169999999998E-3</v>
      </c>
      <c r="G700">
        <v>265</v>
      </c>
      <c r="H700" s="40">
        <v>1.039493505</v>
      </c>
      <c r="I700">
        <v>1</v>
      </c>
    </row>
    <row r="701" spans="1:9" hidden="1" x14ac:dyDescent="0.3">
      <c r="A701">
        <v>2003</v>
      </c>
      <c r="B701" t="s">
        <v>85</v>
      </c>
      <c r="C701" t="s">
        <v>86</v>
      </c>
      <c r="D701" t="s">
        <v>54</v>
      </c>
      <c r="E701" t="s">
        <v>47</v>
      </c>
      <c r="F701" s="40">
        <v>0.84035459999999995</v>
      </c>
      <c r="G701">
        <v>28</v>
      </c>
      <c r="H701" s="40">
        <v>23.5299288</v>
      </c>
      <c r="I701">
        <v>1</v>
      </c>
    </row>
    <row r="702" spans="1:9" hidden="1" x14ac:dyDescent="0.3">
      <c r="A702">
        <v>2003</v>
      </c>
      <c r="B702" t="s">
        <v>85</v>
      </c>
      <c r="C702" t="s">
        <v>86</v>
      </c>
      <c r="D702" t="s">
        <v>54</v>
      </c>
      <c r="E702" t="s">
        <v>49</v>
      </c>
      <c r="F702" s="40">
        <v>1.9360873000000001E-2</v>
      </c>
      <c r="G702">
        <v>265</v>
      </c>
      <c r="H702" s="40">
        <v>5.1306313450000003</v>
      </c>
      <c r="I702">
        <v>1</v>
      </c>
    </row>
    <row r="703" spans="1:9" hidden="1" x14ac:dyDescent="0.3">
      <c r="A703">
        <v>2003</v>
      </c>
      <c r="B703" t="s">
        <v>87</v>
      </c>
      <c r="C703" t="s">
        <v>88</v>
      </c>
      <c r="D703" t="s">
        <v>54</v>
      </c>
      <c r="E703" t="s">
        <v>47</v>
      </c>
      <c r="F703" s="40">
        <v>0.29123559999999998</v>
      </c>
      <c r="G703">
        <v>28</v>
      </c>
      <c r="H703" s="40">
        <v>8.1545968000000002</v>
      </c>
      <c r="I703">
        <v>1</v>
      </c>
    </row>
    <row r="704" spans="1:9" hidden="1" x14ac:dyDescent="0.3">
      <c r="A704">
        <v>2003</v>
      </c>
      <c r="B704" t="s">
        <v>87</v>
      </c>
      <c r="C704" t="s">
        <v>88</v>
      </c>
      <c r="D704" t="s">
        <v>54</v>
      </c>
      <c r="E704" t="s">
        <v>49</v>
      </c>
      <c r="F704" s="40">
        <v>6.818742E-3</v>
      </c>
      <c r="G704">
        <v>265</v>
      </c>
      <c r="H704" s="40">
        <v>1.80696663</v>
      </c>
      <c r="I704">
        <v>1</v>
      </c>
    </row>
    <row r="705" spans="1:9" hidden="1" x14ac:dyDescent="0.3">
      <c r="A705">
        <v>2003</v>
      </c>
      <c r="B705" t="s">
        <v>89</v>
      </c>
      <c r="C705" t="s">
        <v>90</v>
      </c>
      <c r="D705" t="s">
        <v>54</v>
      </c>
      <c r="E705" t="s">
        <v>47</v>
      </c>
      <c r="F705" s="40">
        <v>1.7754300000000001E-2</v>
      </c>
      <c r="G705">
        <v>28</v>
      </c>
      <c r="H705" s="40">
        <v>0.49712040000000002</v>
      </c>
      <c r="I705">
        <v>1</v>
      </c>
    </row>
    <row r="706" spans="1:9" hidden="1" x14ac:dyDescent="0.3">
      <c r="A706">
        <v>2003</v>
      </c>
      <c r="B706" t="s">
        <v>91</v>
      </c>
      <c r="C706" t="s">
        <v>92</v>
      </c>
      <c r="D706" t="s">
        <v>54</v>
      </c>
      <c r="E706" t="s">
        <v>47</v>
      </c>
      <c r="F706" s="40">
        <v>2.0547900000000001E-2</v>
      </c>
      <c r="G706">
        <v>28</v>
      </c>
      <c r="H706" s="40">
        <v>0.5753412</v>
      </c>
      <c r="I706">
        <v>1</v>
      </c>
    </row>
    <row r="707" spans="1:9" hidden="1" x14ac:dyDescent="0.3">
      <c r="A707">
        <v>2003</v>
      </c>
      <c r="B707" t="s">
        <v>91</v>
      </c>
      <c r="C707" t="s">
        <v>92</v>
      </c>
      <c r="D707" t="s">
        <v>54</v>
      </c>
      <c r="E707" t="s">
        <v>49</v>
      </c>
      <c r="F707" s="40">
        <v>8.097155E-3</v>
      </c>
      <c r="G707">
        <v>265</v>
      </c>
      <c r="H707" s="40">
        <v>2.1457460749999999</v>
      </c>
      <c r="I707">
        <v>1</v>
      </c>
    </row>
    <row r="708" spans="1:9" hidden="1" x14ac:dyDescent="0.3">
      <c r="A708">
        <v>2003</v>
      </c>
      <c r="B708" t="s">
        <v>93</v>
      </c>
      <c r="C708" t="s">
        <v>94</v>
      </c>
      <c r="D708" t="s">
        <v>54</v>
      </c>
      <c r="E708" t="s">
        <v>49</v>
      </c>
      <c r="F708" s="40">
        <v>0.14634828999999999</v>
      </c>
      <c r="G708">
        <v>265</v>
      </c>
      <c r="H708" s="40">
        <v>38.782296850000002</v>
      </c>
      <c r="I708">
        <v>1</v>
      </c>
    </row>
    <row r="709" spans="1:9" hidden="1" x14ac:dyDescent="0.3">
      <c r="A709">
        <v>2003</v>
      </c>
      <c r="B709" t="s">
        <v>95</v>
      </c>
      <c r="C709" t="s">
        <v>96</v>
      </c>
      <c r="D709" t="s">
        <v>54</v>
      </c>
      <c r="E709" t="s">
        <v>49</v>
      </c>
      <c r="F709" s="40">
        <v>3.7673278999999997E-2</v>
      </c>
      <c r="G709">
        <v>265</v>
      </c>
      <c r="H709" s="40">
        <v>9.9834189349999995</v>
      </c>
      <c r="I709">
        <v>1</v>
      </c>
    </row>
    <row r="710" spans="1:9" hidden="1" x14ac:dyDescent="0.3">
      <c r="A710">
        <v>2003</v>
      </c>
      <c r="B710" t="s">
        <v>97</v>
      </c>
      <c r="C710" t="s">
        <v>98</v>
      </c>
      <c r="D710" t="s">
        <v>54</v>
      </c>
      <c r="E710" t="s">
        <v>49</v>
      </c>
      <c r="F710" s="40">
        <v>1.6354695845</v>
      </c>
      <c r="G710">
        <v>265</v>
      </c>
      <c r="H710" s="40">
        <v>433.39943989250003</v>
      </c>
      <c r="I710">
        <v>1</v>
      </c>
    </row>
    <row r="711" spans="1:9" hidden="1" x14ac:dyDescent="0.3">
      <c r="A711">
        <v>2003</v>
      </c>
      <c r="B711" t="s">
        <v>99</v>
      </c>
      <c r="C711" t="s">
        <v>100</v>
      </c>
      <c r="D711" t="s">
        <v>54</v>
      </c>
      <c r="E711" t="s">
        <v>49</v>
      </c>
      <c r="F711" s="40">
        <v>0.79855917099999996</v>
      </c>
      <c r="G711">
        <v>265</v>
      </c>
      <c r="H711" s="40">
        <v>211.61818031499999</v>
      </c>
      <c r="I711">
        <v>1</v>
      </c>
    </row>
    <row r="712" spans="1:9" hidden="1" x14ac:dyDescent="0.3">
      <c r="A712">
        <v>2003</v>
      </c>
      <c r="B712" t="s">
        <v>101</v>
      </c>
      <c r="C712" t="s">
        <v>102</v>
      </c>
      <c r="D712" t="s">
        <v>54</v>
      </c>
      <c r="E712" t="s">
        <v>49</v>
      </c>
      <c r="F712" s="40">
        <v>2.18823943E-2</v>
      </c>
      <c r="G712">
        <v>265</v>
      </c>
      <c r="H712" s="40">
        <v>5.7988344894999999</v>
      </c>
      <c r="I712">
        <v>1</v>
      </c>
    </row>
    <row r="713" spans="1:9" hidden="1" x14ac:dyDescent="0.3">
      <c r="A713">
        <v>2003</v>
      </c>
      <c r="B713" t="s">
        <v>121</v>
      </c>
      <c r="C713" t="s">
        <v>122</v>
      </c>
      <c r="D713" t="s">
        <v>54</v>
      </c>
      <c r="E713" t="s">
        <v>49</v>
      </c>
      <c r="F713" s="40">
        <v>2.3059165600000001E-2</v>
      </c>
      <c r="G713">
        <v>265</v>
      </c>
      <c r="H713" s="40">
        <v>6.1106788840000004</v>
      </c>
      <c r="I713">
        <v>1</v>
      </c>
    </row>
    <row r="714" spans="1:9" hidden="1" x14ac:dyDescent="0.3">
      <c r="A714">
        <v>2003</v>
      </c>
      <c r="B714" t="s">
        <v>103</v>
      </c>
      <c r="C714" t="s">
        <v>104</v>
      </c>
      <c r="D714" t="s">
        <v>54</v>
      </c>
      <c r="E714" t="s">
        <v>49</v>
      </c>
      <c r="F714" s="40">
        <v>0.68319610500000005</v>
      </c>
      <c r="G714">
        <v>265</v>
      </c>
      <c r="H714" s="40">
        <v>181.046967825</v>
      </c>
      <c r="I714">
        <v>1</v>
      </c>
    </row>
    <row r="715" spans="1:9" hidden="1" x14ac:dyDescent="0.3">
      <c r="A715">
        <v>2003</v>
      </c>
      <c r="B715" t="s">
        <v>105</v>
      </c>
      <c r="C715" t="s">
        <v>106</v>
      </c>
      <c r="D715" t="s">
        <v>54</v>
      </c>
      <c r="E715" t="s">
        <v>49</v>
      </c>
      <c r="F715" s="40">
        <v>0.23080230500000001</v>
      </c>
      <c r="G715">
        <v>265</v>
      </c>
      <c r="H715" s="40">
        <v>61.162610825000002</v>
      </c>
      <c r="I715">
        <v>1</v>
      </c>
    </row>
    <row r="716" spans="1:9" hidden="1" x14ac:dyDescent="0.3">
      <c r="A716">
        <v>2003</v>
      </c>
      <c r="B716" t="s">
        <v>107</v>
      </c>
      <c r="C716" t="s">
        <v>108</v>
      </c>
      <c r="D716" t="s">
        <v>54</v>
      </c>
      <c r="E716" t="s">
        <v>49</v>
      </c>
      <c r="F716" s="40">
        <v>1.2673569250000001</v>
      </c>
      <c r="G716">
        <v>265</v>
      </c>
      <c r="H716" s="40">
        <v>335.84958512499998</v>
      </c>
      <c r="I716">
        <v>1</v>
      </c>
    </row>
    <row r="717" spans="1:9" hidden="1" x14ac:dyDescent="0.3">
      <c r="A717">
        <v>2003</v>
      </c>
      <c r="B717" t="s">
        <v>109</v>
      </c>
      <c r="C717" t="s">
        <v>110</v>
      </c>
      <c r="D717" t="s">
        <v>54</v>
      </c>
      <c r="E717" t="s">
        <v>49</v>
      </c>
      <c r="F717" s="40">
        <v>0.25073855229999997</v>
      </c>
      <c r="G717">
        <v>265</v>
      </c>
      <c r="H717" s="40">
        <v>66.445716359499997</v>
      </c>
      <c r="I717">
        <v>1</v>
      </c>
    </row>
    <row r="718" spans="1:9" hidden="1" x14ac:dyDescent="0.3">
      <c r="A718">
        <v>2003</v>
      </c>
      <c r="B718" t="s">
        <v>111</v>
      </c>
      <c r="C718" t="s">
        <v>112</v>
      </c>
      <c r="D718" t="s">
        <v>54</v>
      </c>
      <c r="E718" t="s">
        <v>49</v>
      </c>
      <c r="F718" s="40">
        <v>0.51786978920000004</v>
      </c>
      <c r="G718">
        <v>265</v>
      </c>
      <c r="H718" s="40">
        <v>137.23549413800001</v>
      </c>
      <c r="I718">
        <v>1</v>
      </c>
    </row>
    <row r="719" spans="1:9" hidden="1" x14ac:dyDescent="0.3">
      <c r="A719">
        <v>2003</v>
      </c>
      <c r="B719" t="s">
        <v>113</v>
      </c>
      <c r="C719" t="s">
        <v>114</v>
      </c>
      <c r="D719" t="s">
        <v>54</v>
      </c>
      <c r="E719" t="s">
        <v>47</v>
      </c>
      <c r="F719" s="40">
        <v>0.22352779040000001</v>
      </c>
      <c r="G719">
        <v>28</v>
      </c>
      <c r="H719" s="40">
        <v>6.2587781311999997</v>
      </c>
      <c r="I719">
        <v>1</v>
      </c>
    </row>
    <row r="720" spans="1:9" hidden="1" x14ac:dyDescent="0.3">
      <c r="A720">
        <v>2003</v>
      </c>
      <c r="B720" t="s">
        <v>113</v>
      </c>
      <c r="C720" t="s">
        <v>114</v>
      </c>
      <c r="D720" t="s">
        <v>54</v>
      </c>
      <c r="E720" t="s">
        <v>49</v>
      </c>
      <c r="F720" s="40">
        <v>5.7951649000000001E-3</v>
      </c>
      <c r="G720">
        <v>265</v>
      </c>
      <c r="H720" s="40">
        <v>1.5357186985</v>
      </c>
      <c r="I720">
        <v>1</v>
      </c>
    </row>
    <row r="721" spans="1:9" hidden="1" x14ac:dyDescent="0.3">
      <c r="A721">
        <v>2003</v>
      </c>
      <c r="B721" t="s">
        <v>115</v>
      </c>
      <c r="C721" t="s">
        <v>116</v>
      </c>
      <c r="D721" t="s">
        <v>54</v>
      </c>
      <c r="E721" t="s">
        <v>48</v>
      </c>
      <c r="F721" s="40">
        <v>112.05083999999999</v>
      </c>
      <c r="G721">
        <v>1</v>
      </c>
      <c r="H721" s="40">
        <v>112.05083999999999</v>
      </c>
      <c r="I721">
        <v>1</v>
      </c>
    </row>
    <row r="722" spans="1:9" hidden="1" x14ac:dyDescent="0.3">
      <c r="A722">
        <v>2003</v>
      </c>
      <c r="B722" t="s">
        <v>117</v>
      </c>
      <c r="C722" t="s">
        <v>118</v>
      </c>
      <c r="D722" t="s">
        <v>54</v>
      </c>
      <c r="E722" t="s">
        <v>48</v>
      </c>
      <c r="F722" s="40">
        <v>11.822763330000001</v>
      </c>
      <c r="G722">
        <v>1</v>
      </c>
      <c r="H722" s="40">
        <v>11.822763330000001</v>
      </c>
      <c r="I722">
        <v>1</v>
      </c>
    </row>
    <row r="723" spans="1:9" hidden="1" x14ac:dyDescent="0.3">
      <c r="A723">
        <v>2003</v>
      </c>
      <c r="B723" t="s">
        <v>119</v>
      </c>
      <c r="C723" t="s">
        <v>120</v>
      </c>
      <c r="D723" t="s">
        <v>54</v>
      </c>
      <c r="E723" t="s">
        <v>48</v>
      </c>
      <c r="F723" s="40">
        <v>7.4873333299999997E-2</v>
      </c>
      <c r="G723">
        <v>1</v>
      </c>
      <c r="H723" s="40">
        <v>7.4873333299999997E-2</v>
      </c>
      <c r="I723">
        <v>1</v>
      </c>
    </row>
    <row r="724" spans="1:9" hidden="1" x14ac:dyDescent="0.3">
      <c r="A724">
        <v>2004</v>
      </c>
      <c r="B724" t="s">
        <v>44</v>
      </c>
      <c r="C724" t="s">
        <v>45</v>
      </c>
      <c r="D724" t="s">
        <v>46</v>
      </c>
      <c r="E724" t="s">
        <v>47</v>
      </c>
      <c r="F724" s="40">
        <v>1.0881495E-2</v>
      </c>
      <c r="G724">
        <v>28</v>
      </c>
      <c r="H724" s="40">
        <v>0.30468186000000003</v>
      </c>
      <c r="I724">
        <v>2</v>
      </c>
    </row>
    <row r="725" spans="1:9" hidden="1" x14ac:dyDescent="0.3">
      <c r="A725">
        <v>2004</v>
      </c>
      <c r="B725" t="s">
        <v>44</v>
      </c>
      <c r="C725" t="s">
        <v>45</v>
      </c>
      <c r="D725" t="s">
        <v>46</v>
      </c>
      <c r="E725" t="s">
        <v>48</v>
      </c>
      <c r="F725" s="40">
        <v>81.031940000000006</v>
      </c>
      <c r="G725">
        <v>1</v>
      </c>
      <c r="H725" s="40">
        <v>81.031940000000006</v>
      </c>
      <c r="I725">
        <v>2</v>
      </c>
    </row>
    <row r="726" spans="1:9" hidden="1" x14ac:dyDescent="0.3">
      <c r="A726">
        <v>2004</v>
      </c>
      <c r="B726" t="s">
        <v>44</v>
      </c>
      <c r="C726" t="s">
        <v>45</v>
      </c>
      <c r="D726" t="s">
        <v>46</v>
      </c>
      <c r="E726" t="s">
        <v>49</v>
      </c>
      <c r="F726" s="40">
        <v>7.0388850000000002E-4</v>
      </c>
      <c r="G726">
        <v>265</v>
      </c>
      <c r="H726" s="40">
        <v>0.1865304525</v>
      </c>
      <c r="I726">
        <v>2</v>
      </c>
    </row>
    <row r="727" spans="1:9" hidden="1" x14ac:dyDescent="0.3">
      <c r="A727">
        <v>2004</v>
      </c>
      <c r="B727" t="s">
        <v>50</v>
      </c>
      <c r="C727" t="s">
        <v>51</v>
      </c>
      <c r="D727" t="s">
        <v>46</v>
      </c>
      <c r="E727" t="s">
        <v>47</v>
      </c>
      <c r="F727" s="40">
        <v>1.539897E-2</v>
      </c>
      <c r="G727">
        <v>28</v>
      </c>
      <c r="H727" s="40">
        <v>0.43117116</v>
      </c>
      <c r="I727">
        <v>2</v>
      </c>
    </row>
    <row r="728" spans="1:9" hidden="1" x14ac:dyDescent="0.3">
      <c r="A728">
        <v>2004</v>
      </c>
      <c r="B728" t="s">
        <v>50</v>
      </c>
      <c r="C728" t="s">
        <v>51</v>
      </c>
      <c r="D728" t="s">
        <v>46</v>
      </c>
      <c r="E728" t="s">
        <v>48</v>
      </c>
      <c r="F728" s="40">
        <v>287.14550000000003</v>
      </c>
      <c r="G728">
        <v>1</v>
      </c>
      <c r="H728" s="40">
        <v>287.14550000000003</v>
      </c>
      <c r="I728">
        <v>2</v>
      </c>
    </row>
    <row r="729" spans="1:9" hidden="1" x14ac:dyDescent="0.3">
      <c r="A729">
        <v>2004</v>
      </c>
      <c r="B729" t="s">
        <v>50</v>
      </c>
      <c r="C729" t="s">
        <v>51</v>
      </c>
      <c r="D729" t="s">
        <v>46</v>
      </c>
      <c r="E729" t="s">
        <v>49</v>
      </c>
      <c r="F729" s="40">
        <v>1.1915752E-2</v>
      </c>
      <c r="G729">
        <v>265</v>
      </c>
      <c r="H729" s="40">
        <v>3.1576742800000002</v>
      </c>
      <c r="I729">
        <v>2</v>
      </c>
    </row>
    <row r="730" spans="1:9" hidden="1" x14ac:dyDescent="0.3">
      <c r="A730">
        <v>2004</v>
      </c>
      <c r="B730" t="s">
        <v>52</v>
      </c>
      <c r="C730" t="s">
        <v>53</v>
      </c>
      <c r="D730" t="s">
        <v>54</v>
      </c>
      <c r="E730" t="s">
        <v>47</v>
      </c>
      <c r="F730" s="40">
        <v>35.260363409999997</v>
      </c>
      <c r="G730">
        <v>28</v>
      </c>
      <c r="H730" s="40">
        <v>987.29017548000002</v>
      </c>
      <c r="I730">
        <v>1</v>
      </c>
    </row>
    <row r="731" spans="1:9" hidden="1" x14ac:dyDescent="0.3">
      <c r="A731">
        <v>2004</v>
      </c>
      <c r="B731" t="s">
        <v>55</v>
      </c>
      <c r="C731" t="s">
        <v>56</v>
      </c>
      <c r="D731" t="s">
        <v>54</v>
      </c>
      <c r="E731" t="s">
        <v>47</v>
      </c>
      <c r="F731" s="40">
        <v>4.3520300000000001</v>
      </c>
      <c r="G731">
        <v>28</v>
      </c>
      <c r="H731" s="40">
        <v>121.85684000000001</v>
      </c>
      <c r="I731">
        <v>1</v>
      </c>
    </row>
    <row r="732" spans="1:9" hidden="1" x14ac:dyDescent="0.3">
      <c r="A732">
        <v>2004</v>
      </c>
      <c r="B732" t="s">
        <v>57</v>
      </c>
      <c r="C732" t="s">
        <v>58</v>
      </c>
      <c r="D732" t="s">
        <v>54</v>
      </c>
      <c r="E732" t="s">
        <v>47</v>
      </c>
      <c r="F732" s="40">
        <v>30.183898360000001</v>
      </c>
      <c r="G732">
        <v>28</v>
      </c>
      <c r="H732" s="40">
        <v>845.14915408000002</v>
      </c>
      <c r="I732">
        <v>1</v>
      </c>
    </row>
    <row r="733" spans="1:9" hidden="1" x14ac:dyDescent="0.3">
      <c r="A733">
        <v>2004</v>
      </c>
      <c r="B733" t="s">
        <v>59</v>
      </c>
      <c r="C733" t="s">
        <v>60</v>
      </c>
      <c r="D733" t="s">
        <v>54</v>
      </c>
      <c r="E733" t="s">
        <v>47</v>
      </c>
      <c r="F733" s="40">
        <v>16.37114493</v>
      </c>
      <c r="G733">
        <v>28</v>
      </c>
      <c r="H733" s="40">
        <v>458.39205803999999</v>
      </c>
      <c r="I733">
        <v>1</v>
      </c>
    </row>
    <row r="734" spans="1:9" hidden="1" x14ac:dyDescent="0.3">
      <c r="A734">
        <v>2004</v>
      </c>
      <c r="B734" t="s">
        <v>61</v>
      </c>
      <c r="C734" t="s">
        <v>62</v>
      </c>
      <c r="D734" t="s">
        <v>54</v>
      </c>
      <c r="E734" t="s">
        <v>47</v>
      </c>
      <c r="F734" s="40">
        <v>1.242718846</v>
      </c>
      <c r="G734">
        <v>28</v>
      </c>
      <c r="H734" s="40">
        <v>34.796127687999999</v>
      </c>
      <c r="I734">
        <v>1</v>
      </c>
    </row>
    <row r="735" spans="1:9" hidden="1" x14ac:dyDescent="0.3">
      <c r="A735">
        <v>2004</v>
      </c>
      <c r="B735" t="s">
        <v>123</v>
      </c>
      <c r="C735" t="s">
        <v>124</v>
      </c>
      <c r="D735" t="s">
        <v>54</v>
      </c>
      <c r="E735" t="s">
        <v>47</v>
      </c>
      <c r="F735" s="40">
        <v>5.4359999999999999E-2</v>
      </c>
      <c r="G735">
        <v>28</v>
      </c>
      <c r="H735" s="40">
        <v>1.5220800000000001</v>
      </c>
      <c r="I735">
        <v>1</v>
      </c>
    </row>
    <row r="736" spans="1:9" hidden="1" x14ac:dyDescent="0.3">
      <c r="A736">
        <v>2004</v>
      </c>
      <c r="B736" t="s">
        <v>63</v>
      </c>
      <c r="C736" t="s">
        <v>64</v>
      </c>
      <c r="D736" t="s">
        <v>54</v>
      </c>
      <c r="E736" t="s">
        <v>47</v>
      </c>
      <c r="F736" s="40">
        <v>0.79944800000000005</v>
      </c>
      <c r="G736">
        <v>28</v>
      </c>
      <c r="H736" s="40">
        <v>22.384544000000002</v>
      </c>
      <c r="I736">
        <v>1</v>
      </c>
    </row>
    <row r="737" spans="1:9" hidden="1" x14ac:dyDescent="0.3">
      <c r="A737">
        <v>2004</v>
      </c>
      <c r="B737" t="s">
        <v>65</v>
      </c>
      <c r="C737" t="s">
        <v>66</v>
      </c>
      <c r="D737" t="s">
        <v>54</v>
      </c>
      <c r="E737" t="s">
        <v>47</v>
      </c>
      <c r="F737" s="40">
        <v>1.038564</v>
      </c>
      <c r="G737">
        <v>28</v>
      </c>
      <c r="H737" s="40">
        <v>29.079792000000001</v>
      </c>
      <c r="I737">
        <v>1</v>
      </c>
    </row>
    <row r="738" spans="1:9" hidden="1" x14ac:dyDescent="0.3">
      <c r="A738">
        <v>2004</v>
      </c>
      <c r="B738" t="s">
        <v>67</v>
      </c>
      <c r="C738" t="s">
        <v>68</v>
      </c>
      <c r="D738" t="s">
        <v>54</v>
      </c>
      <c r="E738" t="s">
        <v>47</v>
      </c>
      <c r="F738" s="40">
        <v>8.0104488799999998E-2</v>
      </c>
      <c r="G738">
        <v>28</v>
      </c>
      <c r="H738" s="40">
        <v>2.2429256864</v>
      </c>
      <c r="I738">
        <v>1</v>
      </c>
    </row>
    <row r="739" spans="1:9" hidden="1" x14ac:dyDescent="0.3">
      <c r="A739">
        <v>2004</v>
      </c>
      <c r="B739" t="s">
        <v>69</v>
      </c>
      <c r="C739" t="s">
        <v>70</v>
      </c>
      <c r="D739" t="s">
        <v>54</v>
      </c>
      <c r="E739" t="s">
        <v>47</v>
      </c>
      <c r="F739" s="40">
        <v>3.2597320000000001</v>
      </c>
      <c r="G739">
        <v>28</v>
      </c>
      <c r="H739" s="40">
        <v>91.272496000000004</v>
      </c>
      <c r="I739">
        <v>1</v>
      </c>
    </row>
    <row r="740" spans="1:9" hidden="1" x14ac:dyDescent="0.3">
      <c r="A740">
        <v>2004</v>
      </c>
      <c r="B740" t="s">
        <v>71</v>
      </c>
      <c r="C740" t="s">
        <v>72</v>
      </c>
      <c r="D740" t="s">
        <v>54</v>
      </c>
      <c r="E740" t="s">
        <v>47</v>
      </c>
      <c r="F740" s="40">
        <v>1.63266218E-2</v>
      </c>
      <c r="G740">
        <v>28</v>
      </c>
      <c r="H740" s="40">
        <v>0.45714541040000001</v>
      </c>
      <c r="I740">
        <v>1</v>
      </c>
    </row>
    <row r="741" spans="1:9" hidden="1" x14ac:dyDescent="0.3">
      <c r="A741">
        <v>2004</v>
      </c>
      <c r="B741" t="s">
        <v>73</v>
      </c>
      <c r="C741" t="s">
        <v>74</v>
      </c>
      <c r="D741" t="s">
        <v>54</v>
      </c>
      <c r="E741" t="s">
        <v>47</v>
      </c>
      <c r="F741" s="40">
        <v>6.3748560809999999</v>
      </c>
      <c r="G741">
        <v>28</v>
      </c>
      <c r="H741" s="40">
        <v>178.49597026800001</v>
      </c>
      <c r="I741">
        <v>1</v>
      </c>
    </row>
    <row r="742" spans="1:9" hidden="1" x14ac:dyDescent="0.3">
      <c r="A742">
        <v>2004</v>
      </c>
      <c r="B742" t="s">
        <v>73</v>
      </c>
      <c r="C742" t="s">
        <v>74</v>
      </c>
      <c r="D742" t="s">
        <v>54</v>
      </c>
      <c r="E742" t="s">
        <v>49</v>
      </c>
      <c r="F742" s="40">
        <v>0.122374224</v>
      </c>
      <c r="G742">
        <v>265</v>
      </c>
      <c r="H742" s="40">
        <v>32.429169360000003</v>
      </c>
      <c r="I742">
        <v>1</v>
      </c>
    </row>
    <row r="743" spans="1:9" hidden="1" x14ac:dyDescent="0.3">
      <c r="A743">
        <v>2004</v>
      </c>
      <c r="B743" t="s">
        <v>75</v>
      </c>
      <c r="C743" t="s">
        <v>76</v>
      </c>
      <c r="D743" t="s">
        <v>54</v>
      </c>
      <c r="E743" t="s">
        <v>47</v>
      </c>
      <c r="F743" s="40">
        <v>0.74644989660000005</v>
      </c>
      <c r="G743">
        <v>28</v>
      </c>
      <c r="H743" s="40">
        <v>20.900597104799999</v>
      </c>
      <c r="I743">
        <v>1</v>
      </c>
    </row>
    <row r="744" spans="1:9" hidden="1" x14ac:dyDescent="0.3">
      <c r="A744">
        <v>2004</v>
      </c>
      <c r="B744" t="s">
        <v>75</v>
      </c>
      <c r="C744" t="s">
        <v>76</v>
      </c>
      <c r="D744" t="s">
        <v>54</v>
      </c>
      <c r="E744" t="s">
        <v>49</v>
      </c>
      <c r="F744" s="40">
        <v>1.9269359E-2</v>
      </c>
      <c r="G744">
        <v>265</v>
      </c>
      <c r="H744" s="40">
        <v>5.1063801350000002</v>
      </c>
      <c r="I744">
        <v>1</v>
      </c>
    </row>
    <row r="745" spans="1:9" hidden="1" x14ac:dyDescent="0.3">
      <c r="A745">
        <v>2004</v>
      </c>
      <c r="B745" t="s">
        <v>77</v>
      </c>
      <c r="C745" t="s">
        <v>78</v>
      </c>
      <c r="D745" t="s">
        <v>54</v>
      </c>
      <c r="E745" t="s">
        <v>47</v>
      </c>
      <c r="F745" s="40">
        <v>2.7017356929999998</v>
      </c>
      <c r="G745">
        <v>28</v>
      </c>
      <c r="H745" s="40">
        <v>75.648599403999995</v>
      </c>
      <c r="I745">
        <v>1</v>
      </c>
    </row>
    <row r="746" spans="1:9" hidden="1" x14ac:dyDescent="0.3">
      <c r="A746">
        <v>2004</v>
      </c>
      <c r="B746" t="s">
        <v>77</v>
      </c>
      <c r="C746" t="s">
        <v>78</v>
      </c>
      <c r="D746" t="s">
        <v>54</v>
      </c>
      <c r="E746" t="s">
        <v>49</v>
      </c>
      <c r="F746" s="40">
        <v>9.1171604000000003E-2</v>
      </c>
      <c r="G746">
        <v>265</v>
      </c>
      <c r="H746" s="40">
        <v>24.16047506</v>
      </c>
      <c r="I746">
        <v>1</v>
      </c>
    </row>
    <row r="747" spans="1:9" hidden="1" x14ac:dyDescent="0.3">
      <c r="A747">
        <v>2004</v>
      </c>
      <c r="B747" t="s">
        <v>79</v>
      </c>
      <c r="C747" t="s">
        <v>80</v>
      </c>
      <c r="D747" t="s">
        <v>54</v>
      </c>
      <c r="E747" t="s">
        <v>47</v>
      </c>
      <c r="F747" s="40">
        <v>0.68914019999999998</v>
      </c>
      <c r="G747">
        <v>28</v>
      </c>
      <c r="H747" s="40">
        <v>19.2959256</v>
      </c>
      <c r="I747">
        <v>1</v>
      </c>
    </row>
    <row r="748" spans="1:9" hidden="1" x14ac:dyDescent="0.3">
      <c r="A748">
        <v>2004</v>
      </c>
      <c r="B748" t="s">
        <v>79</v>
      </c>
      <c r="C748" t="s">
        <v>80</v>
      </c>
      <c r="D748" t="s">
        <v>54</v>
      </c>
      <c r="E748" t="s">
        <v>49</v>
      </c>
      <c r="F748" s="40">
        <v>3.7929912000000003E-2</v>
      </c>
      <c r="G748">
        <v>265</v>
      </c>
      <c r="H748" s="40">
        <v>10.051426680000001</v>
      </c>
      <c r="I748">
        <v>1</v>
      </c>
    </row>
    <row r="749" spans="1:9" hidden="1" x14ac:dyDescent="0.3">
      <c r="A749">
        <v>2004</v>
      </c>
      <c r="B749" t="s">
        <v>81</v>
      </c>
      <c r="C749" t="s">
        <v>82</v>
      </c>
      <c r="D749" t="s">
        <v>54</v>
      </c>
      <c r="E749" t="s">
        <v>47</v>
      </c>
      <c r="F749" s="40">
        <v>2.1998405999999999</v>
      </c>
      <c r="G749">
        <v>28</v>
      </c>
      <c r="H749" s="40">
        <v>61.595536799999998</v>
      </c>
      <c r="I749">
        <v>1</v>
      </c>
    </row>
    <row r="750" spans="1:9" hidden="1" x14ac:dyDescent="0.3">
      <c r="A750">
        <v>2004</v>
      </c>
      <c r="B750" t="s">
        <v>81</v>
      </c>
      <c r="C750" t="s">
        <v>82</v>
      </c>
      <c r="D750" t="s">
        <v>54</v>
      </c>
      <c r="E750" t="s">
        <v>49</v>
      </c>
      <c r="F750" s="40">
        <v>1.8762675999999999E-2</v>
      </c>
      <c r="G750">
        <v>265</v>
      </c>
      <c r="H750" s="40">
        <v>4.9721091399999997</v>
      </c>
      <c r="I750">
        <v>1</v>
      </c>
    </row>
    <row r="751" spans="1:9" hidden="1" x14ac:dyDescent="0.3">
      <c r="A751">
        <v>2004</v>
      </c>
      <c r="B751" t="s">
        <v>125</v>
      </c>
      <c r="C751" t="s">
        <v>126</v>
      </c>
      <c r="D751" t="s">
        <v>54</v>
      </c>
      <c r="E751" t="s">
        <v>47</v>
      </c>
      <c r="F751" s="40">
        <v>1.2928E-3</v>
      </c>
      <c r="G751">
        <v>28</v>
      </c>
      <c r="H751" s="40">
        <v>3.6198399999999999E-2</v>
      </c>
      <c r="I751">
        <v>1</v>
      </c>
    </row>
    <row r="752" spans="1:9" hidden="1" x14ac:dyDescent="0.3">
      <c r="A752">
        <v>2004</v>
      </c>
      <c r="B752" t="s">
        <v>83</v>
      </c>
      <c r="C752" t="s">
        <v>84</v>
      </c>
      <c r="D752" t="s">
        <v>54</v>
      </c>
      <c r="E752" t="s">
        <v>47</v>
      </c>
      <c r="F752" s="40">
        <v>5.5989299999999999E-2</v>
      </c>
      <c r="G752">
        <v>28</v>
      </c>
      <c r="H752" s="40">
        <v>1.5677004000000001</v>
      </c>
      <c r="I752">
        <v>1</v>
      </c>
    </row>
    <row r="753" spans="1:9" hidden="1" x14ac:dyDescent="0.3">
      <c r="A753">
        <v>2004</v>
      </c>
      <c r="B753" t="s">
        <v>83</v>
      </c>
      <c r="C753" t="s">
        <v>84</v>
      </c>
      <c r="D753" t="s">
        <v>54</v>
      </c>
      <c r="E753" t="s">
        <v>49</v>
      </c>
      <c r="F753" s="40">
        <v>3.588773E-3</v>
      </c>
      <c r="G753">
        <v>265</v>
      </c>
      <c r="H753" s="40">
        <v>0.95102484499999995</v>
      </c>
      <c r="I753">
        <v>1</v>
      </c>
    </row>
    <row r="754" spans="1:9" hidden="1" x14ac:dyDescent="0.3">
      <c r="A754">
        <v>2004</v>
      </c>
      <c r="B754" t="s">
        <v>85</v>
      </c>
      <c r="C754" t="s">
        <v>86</v>
      </c>
      <c r="D754" t="s">
        <v>54</v>
      </c>
      <c r="E754" t="s">
        <v>47</v>
      </c>
      <c r="F754" s="40">
        <v>0.84243659999999998</v>
      </c>
      <c r="G754">
        <v>28</v>
      </c>
      <c r="H754" s="40">
        <v>23.588224799999999</v>
      </c>
      <c r="I754">
        <v>1</v>
      </c>
    </row>
    <row r="755" spans="1:9" hidden="1" x14ac:dyDescent="0.3">
      <c r="A755">
        <v>2004</v>
      </c>
      <c r="B755" t="s">
        <v>85</v>
      </c>
      <c r="C755" t="s">
        <v>86</v>
      </c>
      <c r="D755" t="s">
        <v>54</v>
      </c>
      <c r="E755" t="s">
        <v>49</v>
      </c>
      <c r="F755" s="40">
        <v>1.9999207000000001E-2</v>
      </c>
      <c r="G755">
        <v>265</v>
      </c>
      <c r="H755" s="40">
        <v>5.2997898550000002</v>
      </c>
      <c r="I755">
        <v>1</v>
      </c>
    </row>
    <row r="756" spans="1:9" hidden="1" x14ac:dyDescent="0.3">
      <c r="A756">
        <v>2004</v>
      </c>
      <c r="B756" t="s">
        <v>87</v>
      </c>
      <c r="C756" t="s">
        <v>88</v>
      </c>
      <c r="D756" t="s">
        <v>54</v>
      </c>
      <c r="E756" t="s">
        <v>47</v>
      </c>
      <c r="F756" s="40">
        <v>0.30899019999999999</v>
      </c>
      <c r="G756">
        <v>28</v>
      </c>
      <c r="H756" s="40">
        <v>8.6517256000000007</v>
      </c>
      <c r="I756">
        <v>1</v>
      </c>
    </row>
    <row r="757" spans="1:9" hidden="1" x14ac:dyDescent="0.3">
      <c r="A757">
        <v>2004</v>
      </c>
      <c r="B757" t="s">
        <v>87</v>
      </c>
      <c r="C757" t="s">
        <v>88</v>
      </c>
      <c r="D757" t="s">
        <v>54</v>
      </c>
      <c r="E757" t="s">
        <v>49</v>
      </c>
      <c r="F757" s="40">
        <v>7.2323159999999999E-3</v>
      </c>
      <c r="G757">
        <v>265</v>
      </c>
      <c r="H757" s="40">
        <v>1.91656374</v>
      </c>
      <c r="I757">
        <v>1</v>
      </c>
    </row>
    <row r="758" spans="1:9" hidden="1" x14ac:dyDescent="0.3">
      <c r="A758">
        <v>2004</v>
      </c>
      <c r="B758" t="s">
        <v>89</v>
      </c>
      <c r="C758" t="s">
        <v>90</v>
      </c>
      <c r="D758" t="s">
        <v>54</v>
      </c>
      <c r="E758" t="s">
        <v>47</v>
      </c>
      <c r="F758" s="40">
        <v>1.96781E-2</v>
      </c>
      <c r="G758">
        <v>28</v>
      </c>
      <c r="H758" s="40">
        <v>0.5509868</v>
      </c>
      <c r="I758">
        <v>1</v>
      </c>
    </row>
    <row r="759" spans="1:9" hidden="1" x14ac:dyDescent="0.3">
      <c r="A759">
        <v>2004</v>
      </c>
      <c r="B759" t="s">
        <v>91</v>
      </c>
      <c r="C759" t="s">
        <v>92</v>
      </c>
      <c r="D759" t="s">
        <v>54</v>
      </c>
      <c r="E759" t="s">
        <v>47</v>
      </c>
      <c r="F759" s="40">
        <v>2.43482E-2</v>
      </c>
      <c r="G759">
        <v>28</v>
      </c>
      <c r="H759" s="40">
        <v>0.68174959999999996</v>
      </c>
      <c r="I759">
        <v>1</v>
      </c>
    </row>
    <row r="760" spans="1:9" hidden="1" x14ac:dyDescent="0.3">
      <c r="A760">
        <v>2004</v>
      </c>
      <c r="B760" t="s">
        <v>91</v>
      </c>
      <c r="C760" t="s">
        <v>92</v>
      </c>
      <c r="D760" t="s">
        <v>54</v>
      </c>
      <c r="E760" t="s">
        <v>49</v>
      </c>
      <c r="F760" s="40">
        <v>8.4777840000000004E-3</v>
      </c>
      <c r="G760">
        <v>265</v>
      </c>
      <c r="H760" s="40">
        <v>2.2466127600000001</v>
      </c>
      <c r="I760">
        <v>1</v>
      </c>
    </row>
    <row r="761" spans="1:9" hidden="1" x14ac:dyDescent="0.3">
      <c r="A761">
        <v>2004</v>
      </c>
      <c r="B761" t="s">
        <v>93</v>
      </c>
      <c r="C761" t="s">
        <v>94</v>
      </c>
      <c r="D761" t="s">
        <v>54</v>
      </c>
      <c r="E761" t="s">
        <v>49</v>
      </c>
      <c r="F761" s="40">
        <v>0.14636557</v>
      </c>
      <c r="G761">
        <v>265</v>
      </c>
      <c r="H761" s="40">
        <v>38.786876049999996</v>
      </c>
      <c r="I761">
        <v>1</v>
      </c>
    </row>
    <row r="762" spans="1:9" hidden="1" x14ac:dyDescent="0.3">
      <c r="A762">
        <v>2004</v>
      </c>
      <c r="B762" t="s">
        <v>95</v>
      </c>
      <c r="C762" t="s">
        <v>96</v>
      </c>
      <c r="D762" t="s">
        <v>54</v>
      </c>
      <c r="E762" t="s">
        <v>49</v>
      </c>
      <c r="F762" s="40">
        <v>3.7161508000000003E-2</v>
      </c>
      <c r="G762">
        <v>265</v>
      </c>
      <c r="H762" s="40">
        <v>9.84779962</v>
      </c>
      <c r="I762">
        <v>1</v>
      </c>
    </row>
    <row r="763" spans="1:9" hidden="1" x14ac:dyDescent="0.3">
      <c r="A763">
        <v>2004</v>
      </c>
      <c r="B763" t="s">
        <v>97</v>
      </c>
      <c r="C763" t="s">
        <v>98</v>
      </c>
      <c r="D763" t="s">
        <v>54</v>
      </c>
      <c r="E763" t="s">
        <v>49</v>
      </c>
      <c r="F763" s="40">
        <v>1.6502853417000001</v>
      </c>
      <c r="G763">
        <v>265</v>
      </c>
      <c r="H763" s="40">
        <v>437.3256155505</v>
      </c>
      <c r="I763">
        <v>1</v>
      </c>
    </row>
    <row r="764" spans="1:9" hidden="1" x14ac:dyDescent="0.3">
      <c r="A764">
        <v>2004</v>
      </c>
      <c r="B764" t="s">
        <v>99</v>
      </c>
      <c r="C764" t="s">
        <v>100</v>
      </c>
      <c r="D764" t="s">
        <v>54</v>
      </c>
      <c r="E764" t="s">
        <v>49</v>
      </c>
      <c r="F764" s="40">
        <v>0.80072595700000004</v>
      </c>
      <c r="G764">
        <v>265</v>
      </c>
      <c r="H764" s="40">
        <v>212.19237860499999</v>
      </c>
      <c r="I764">
        <v>1</v>
      </c>
    </row>
    <row r="765" spans="1:9" hidden="1" x14ac:dyDescent="0.3">
      <c r="A765">
        <v>2004</v>
      </c>
      <c r="B765" t="s">
        <v>101</v>
      </c>
      <c r="C765" t="s">
        <v>102</v>
      </c>
      <c r="D765" t="s">
        <v>54</v>
      </c>
      <c r="E765" t="s">
        <v>49</v>
      </c>
      <c r="F765" s="40">
        <v>2.2008690000000001E-2</v>
      </c>
      <c r="G765">
        <v>265</v>
      </c>
      <c r="H765" s="40">
        <v>5.8323028499999996</v>
      </c>
      <c r="I765">
        <v>1</v>
      </c>
    </row>
    <row r="766" spans="1:9" hidden="1" x14ac:dyDescent="0.3">
      <c r="A766">
        <v>2004</v>
      </c>
      <c r="B766" t="s">
        <v>121</v>
      </c>
      <c r="C766" t="s">
        <v>122</v>
      </c>
      <c r="D766" t="s">
        <v>54</v>
      </c>
      <c r="E766" t="s">
        <v>49</v>
      </c>
      <c r="F766" s="40">
        <v>1.6749823399999999E-2</v>
      </c>
      <c r="G766">
        <v>265</v>
      </c>
      <c r="H766" s="40">
        <v>4.438703201</v>
      </c>
      <c r="I766">
        <v>1</v>
      </c>
    </row>
    <row r="767" spans="1:9" hidden="1" x14ac:dyDescent="0.3">
      <c r="A767">
        <v>2004</v>
      </c>
      <c r="B767" t="s">
        <v>103</v>
      </c>
      <c r="C767" t="s">
        <v>104</v>
      </c>
      <c r="D767" t="s">
        <v>54</v>
      </c>
      <c r="E767" t="s">
        <v>49</v>
      </c>
      <c r="F767" s="40">
        <v>0.67905829399999995</v>
      </c>
      <c r="G767">
        <v>265</v>
      </c>
      <c r="H767" s="40">
        <v>179.95044791000001</v>
      </c>
      <c r="I767">
        <v>1</v>
      </c>
    </row>
    <row r="768" spans="1:9" hidden="1" x14ac:dyDescent="0.3">
      <c r="A768">
        <v>2004</v>
      </c>
      <c r="B768" t="s">
        <v>105</v>
      </c>
      <c r="C768" t="s">
        <v>106</v>
      </c>
      <c r="D768" t="s">
        <v>54</v>
      </c>
      <c r="E768" t="s">
        <v>49</v>
      </c>
      <c r="F768" s="40">
        <v>0.24254441330000001</v>
      </c>
      <c r="G768">
        <v>265</v>
      </c>
      <c r="H768" s="40">
        <v>64.274269524499999</v>
      </c>
      <c r="I768">
        <v>1</v>
      </c>
    </row>
    <row r="769" spans="1:9" hidden="1" x14ac:dyDescent="0.3">
      <c r="A769">
        <v>2004</v>
      </c>
      <c r="B769" t="s">
        <v>107</v>
      </c>
      <c r="C769" t="s">
        <v>108</v>
      </c>
      <c r="D769" t="s">
        <v>54</v>
      </c>
      <c r="E769" t="s">
        <v>49</v>
      </c>
      <c r="F769" s="40">
        <v>1.274721327</v>
      </c>
      <c r="G769">
        <v>265</v>
      </c>
      <c r="H769" s="40">
        <v>337.80115165500001</v>
      </c>
      <c r="I769">
        <v>1</v>
      </c>
    </row>
    <row r="770" spans="1:9" hidden="1" x14ac:dyDescent="0.3">
      <c r="A770">
        <v>2004</v>
      </c>
      <c r="B770" t="s">
        <v>109</v>
      </c>
      <c r="C770" t="s">
        <v>110</v>
      </c>
      <c r="D770" t="s">
        <v>54</v>
      </c>
      <c r="E770" t="s">
        <v>49</v>
      </c>
      <c r="F770" s="40">
        <v>0.25089519459999998</v>
      </c>
      <c r="G770">
        <v>265</v>
      </c>
      <c r="H770" s="40">
        <v>66.487226569000001</v>
      </c>
      <c r="I770">
        <v>1</v>
      </c>
    </row>
    <row r="771" spans="1:9" hidden="1" x14ac:dyDescent="0.3">
      <c r="A771">
        <v>2004</v>
      </c>
      <c r="B771" t="s">
        <v>111</v>
      </c>
      <c r="C771" t="s">
        <v>112</v>
      </c>
      <c r="D771" t="s">
        <v>54</v>
      </c>
      <c r="E771" t="s">
        <v>49</v>
      </c>
      <c r="F771" s="40">
        <v>0.52120493369999998</v>
      </c>
      <c r="G771">
        <v>265</v>
      </c>
      <c r="H771" s="40">
        <v>138.11930743049999</v>
      </c>
      <c r="I771">
        <v>1</v>
      </c>
    </row>
    <row r="772" spans="1:9" hidden="1" x14ac:dyDescent="0.3">
      <c r="A772">
        <v>2004</v>
      </c>
      <c r="B772" t="s">
        <v>113</v>
      </c>
      <c r="C772" t="s">
        <v>114</v>
      </c>
      <c r="D772" t="s">
        <v>54</v>
      </c>
      <c r="E772" t="s">
        <v>47</v>
      </c>
      <c r="F772" s="40">
        <v>0.2507718042</v>
      </c>
      <c r="G772">
        <v>28</v>
      </c>
      <c r="H772" s="40">
        <v>7.0216105176000001</v>
      </c>
      <c r="I772">
        <v>1</v>
      </c>
    </row>
    <row r="773" spans="1:9" hidden="1" x14ac:dyDescent="0.3">
      <c r="A773">
        <v>2004</v>
      </c>
      <c r="B773" t="s">
        <v>113</v>
      </c>
      <c r="C773" t="s">
        <v>114</v>
      </c>
      <c r="D773" t="s">
        <v>54</v>
      </c>
      <c r="E773" t="s">
        <v>49</v>
      </c>
      <c r="F773" s="40">
        <v>6.5014911999999999E-3</v>
      </c>
      <c r="G773">
        <v>265</v>
      </c>
      <c r="H773" s="40">
        <v>1.722895168</v>
      </c>
      <c r="I773">
        <v>1</v>
      </c>
    </row>
    <row r="774" spans="1:9" hidden="1" x14ac:dyDescent="0.3">
      <c r="A774">
        <v>2004</v>
      </c>
      <c r="B774" t="s">
        <v>115</v>
      </c>
      <c r="C774" t="s">
        <v>116</v>
      </c>
      <c r="D774" t="s">
        <v>54</v>
      </c>
      <c r="E774" t="s">
        <v>48</v>
      </c>
      <c r="F774" s="40">
        <v>98.723680000000002</v>
      </c>
      <c r="G774">
        <v>1</v>
      </c>
      <c r="H774" s="40">
        <v>98.723680000000002</v>
      </c>
      <c r="I774">
        <v>1</v>
      </c>
    </row>
    <row r="775" spans="1:9" hidden="1" x14ac:dyDescent="0.3">
      <c r="A775">
        <v>2004</v>
      </c>
      <c r="B775" t="s">
        <v>117</v>
      </c>
      <c r="C775" t="s">
        <v>118</v>
      </c>
      <c r="D775" t="s">
        <v>54</v>
      </c>
      <c r="E775" t="s">
        <v>48</v>
      </c>
      <c r="F775" s="40">
        <v>11.524369999999999</v>
      </c>
      <c r="G775">
        <v>1</v>
      </c>
      <c r="H775" s="40">
        <v>11.524369999999999</v>
      </c>
      <c r="I775">
        <v>1</v>
      </c>
    </row>
    <row r="776" spans="1:9" hidden="1" x14ac:dyDescent="0.3">
      <c r="A776">
        <v>2004</v>
      </c>
      <c r="B776" t="s">
        <v>119</v>
      </c>
      <c r="C776" t="s">
        <v>120</v>
      </c>
      <c r="D776" t="s">
        <v>54</v>
      </c>
      <c r="E776" t="s">
        <v>48</v>
      </c>
      <c r="F776" s="40">
        <v>1.216248</v>
      </c>
      <c r="G776">
        <v>1</v>
      </c>
      <c r="H776" s="40">
        <v>1.216248</v>
      </c>
      <c r="I776">
        <v>1</v>
      </c>
    </row>
    <row r="777" spans="1:9" hidden="1" x14ac:dyDescent="0.3">
      <c r="A777">
        <v>2005</v>
      </c>
      <c r="B777" t="s">
        <v>44</v>
      </c>
      <c r="C777" t="s">
        <v>45</v>
      </c>
      <c r="D777" t="s">
        <v>46</v>
      </c>
      <c r="E777" t="s">
        <v>47</v>
      </c>
      <c r="F777" s="40">
        <v>1.0380215E-2</v>
      </c>
      <c r="G777">
        <v>28</v>
      </c>
      <c r="H777" s="40">
        <v>0.29064602</v>
      </c>
      <c r="I777">
        <v>2</v>
      </c>
    </row>
    <row r="778" spans="1:9" hidden="1" x14ac:dyDescent="0.3">
      <c r="A778">
        <v>2005</v>
      </c>
      <c r="B778" t="s">
        <v>44</v>
      </c>
      <c r="C778" t="s">
        <v>45</v>
      </c>
      <c r="D778" t="s">
        <v>46</v>
      </c>
      <c r="E778" t="s">
        <v>48</v>
      </c>
      <c r="F778" s="40">
        <v>86.444907999999998</v>
      </c>
      <c r="G778">
        <v>1</v>
      </c>
      <c r="H778" s="40">
        <v>86.444907999999998</v>
      </c>
      <c r="I778">
        <v>2</v>
      </c>
    </row>
    <row r="779" spans="1:9" hidden="1" x14ac:dyDescent="0.3">
      <c r="A779">
        <v>2005</v>
      </c>
      <c r="B779" t="s">
        <v>44</v>
      </c>
      <c r="C779" t="s">
        <v>45</v>
      </c>
      <c r="D779" t="s">
        <v>46</v>
      </c>
      <c r="E779" t="s">
        <v>49</v>
      </c>
      <c r="F779" s="40">
        <v>5.7431820000000005E-4</v>
      </c>
      <c r="G779">
        <v>265</v>
      </c>
      <c r="H779" s="40">
        <v>0.15219432299999999</v>
      </c>
      <c r="I779">
        <v>2</v>
      </c>
    </row>
    <row r="780" spans="1:9" hidden="1" x14ac:dyDescent="0.3">
      <c r="A780">
        <v>2005</v>
      </c>
      <c r="B780" t="s">
        <v>50</v>
      </c>
      <c r="C780" t="s">
        <v>51</v>
      </c>
      <c r="D780" t="s">
        <v>46</v>
      </c>
      <c r="E780" t="s">
        <v>47</v>
      </c>
      <c r="F780" s="40">
        <v>1.6620612E-2</v>
      </c>
      <c r="G780">
        <v>28</v>
      </c>
      <c r="H780" s="40">
        <v>0.46537713600000002</v>
      </c>
      <c r="I780">
        <v>2</v>
      </c>
    </row>
    <row r="781" spans="1:9" hidden="1" x14ac:dyDescent="0.3">
      <c r="A781">
        <v>2005</v>
      </c>
      <c r="B781" t="s">
        <v>50</v>
      </c>
      <c r="C781" t="s">
        <v>51</v>
      </c>
      <c r="D781" t="s">
        <v>46</v>
      </c>
      <c r="E781" t="s">
        <v>48</v>
      </c>
      <c r="F781" s="40">
        <v>309.92552999999998</v>
      </c>
      <c r="G781">
        <v>1</v>
      </c>
      <c r="H781" s="40">
        <v>309.92552999999998</v>
      </c>
      <c r="I781">
        <v>2</v>
      </c>
    </row>
    <row r="782" spans="1:9" hidden="1" x14ac:dyDescent="0.3">
      <c r="A782">
        <v>2005</v>
      </c>
      <c r="B782" t="s">
        <v>50</v>
      </c>
      <c r="C782" t="s">
        <v>51</v>
      </c>
      <c r="D782" t="s">
        <v>46</v>
      </c>
      <c r="E782" t="s">
        <v>49</v>
      </c>
      <c r="F782" s="40">
        <v>1.2861061E-2</v>
      </c>
      <c r="G782">
        <v>265</v>
      </c>
      <c r="H782" s="40">
        <v>3.4081811649999998</v>
      </c>
      <c r="I782">
        <v>2</v>
      </c>
    </row>
    <row r="783" spans="1:9" hidden="1" x14ac:dyDescent="0.3">
      <c r="A783">
        <v>2005</v>
      </c>
      <c r="B783" t="s">
        <v>52</v>
      </c>
      <c r="C783" t="s">
        <v>53</v>
      </c>
      <c r="D783" t="s">
        <v>54</v>
      </c>
      <c r="E783" t="s">
        <v>47</v>
      </c>
      <c r="F783" s="40">
        <v>34.515384019999999</v>
      </c>
      <c r="G783">
        <v>28</v>
      </c>
      <c r="H783" s="40">
        <v>966.43075255999997</v>
      </c>
      <c r="I783">
        <v>1</v>
      </c>
    </row>
    <row r="784" spans="1:9" hidden="1" x14ac:dyDescent="0.3">
      <c r="A784">
        <v>2005</v>
      </c>
      <c r="B784" t="s">
        <v>55</v>
      </c>
      <c r="C784" t="s">
        <v>56</v>
      </c>
      <c r="D784" t="s">
        <v>54</v>
      </c>
      <c r="E784" t="s">
        <v>47</v>
      </c>
      <c r="F784" s="40">
        <v>4.7163259999999996</v>
      </c>
      <c r="G784">
        <v>28</v>
      </c>
      <c r="H784" s="40">
        <v>132.05712800000001</v>
      </c>
      <c r="I784">
        <v>1</v>
      </c>
    </row>
    <row r="785" spans="1:9" hidden="1" x14ac:dyDescent="0.3">
      <c r="A785">
        <v>2005</v>
      </c>
      <c r="B785" t="s">
        <v>57</v>
      </c>
      <c r="C785" t="s">
        <v>58</v>
      </c>
      <c r="D785" t="s">
        <v>54</v>
      </c>
      <c r="E785" t="s">
        <v>47</v>
      </c>
      <c r="F785" s="40">
        <v>30.701103719999999</v>
      </c>
      <c r="G785">
        <v>28</v>
      </c>
      <c r="H785" s="40">
        <v>859.63090416</v>
      </c>
      <c r="I785">
        <v>1</v>
      </c>
    </row>
    <row r="786" spans="1:9" hidden="1" x14ac:dyDescent="0.3">
      <c r="A786">
        <v>2005</v>
      </c>
      <c r="B786" t="s">
        <v>59</v>
      </c>
      <c r="C786" t="s">
        <v>60</v>
      </c>
      <c r="D786" t="s">
        <v>54</v>
      </c>
      <c r="E786" t="s">
        <v>47</v>
      </c>
      <c r="F786" s="40">
        <v>16.369247059999999</v>
      </c>
      <c r="G786">
        <v>28</v>
      </c>
      <c r="H786" s="40">
        <v>458.33891768000001</v>
      </c>
      <c r="I786">
        <v>1</v>
      </c>
    </row>
    <row r="787" spans="1:9" hidden="1" x14ac:dyDescent="0.3">
      <c r="A787">
        <v>2005</v>
      </c>
      <c r="B787" t="s">
        <v>61</v>
      </c>
      <c r="C787" t="s">
        <v>62</v>
      </c>
      <c r="D787" t="s">
        <v>54</v>
      </c>
      <c r="E787" t="s">
        <v>47</v>
      </c>
      <c r="F787" s="40">
        <v>1.2419534649999999</v>
      </c>
      <c r="G787">
        <v>28</v>
      </c>
      <c r="H787" s="40">
        <v>34.774697019999998</v>
      </c>
      <c r="I787">
        <v>1</v>
      </c>
    </row>
    <row r="788" spans="1:9" hidden="1" x14ac:dyDescent="0.3">
      <c r="A788">
        <v>2005</v>
      </c>
      <c r="B788" t="s">
        <v>123</v>
      </c>
      <c r="C788" t="s">
        <v>124</v>
      </c>
      <c r="D788" t="s">
        <v>54</v>
      </c>
      <c r="E788" t="s">
        <v>47</v>
      </c>
      <c r="F788" s="40">
        <v>8.3460000000000006E-2</v>
      </c>
      <c r="G788">
        <v>28</v>
      </c>
      <c r="H788" s="40">
        <v>2.3368799999999998</v>
      </c>
      <c r="I788">
        <v>1</v>
      </c>
    </row>
    <row r="789" spans="1:9" hidden="1" x14ac:dyDescent="0.3">
      <c r="A789">
        <v>2005</v>
      </c>
      <c r="B789" t="s">
        <v>63</v>
      </c>
      <c r="C789" t="s">
        <v>64</v>
      </c>
      <c r="D789" t="s">
        <v>54</v>
      </c>
      <c r="E789" t="s">
        <v>47</v>
      </c>
      <c r="F789" s="40">
        <v>0.81298099999999995</v>
      </c>
      <c r="G789">
        <v>28</v>
      </c>
      <c r="H789" s="40">
        <v>22.763468</v>
      </c>
      <c r="I789">
        <v>1</v>
      </c>
    </row>
    <row r="790" spans="1:9" hidden="1" x14ac:dyDescent="0.3">
      <c r="A790">
        <v>2005</v>
      </c>
      <c r="B790" t="s">
        <v>65</v>
      </c>
      <c r="C790" t="s">
        <v>66</v>
      </c>
      <c r="D790" t="s">
        <v>54</v>
      </c>
      <c r="E790" t="s">
        <v>47</v>
      </c>
      <c r="F790" s="40">
        <v>1.112112</v>
      </c>
      <c r="G790">
        <v>28</v>
      </c>
      <c r="H790" s="40">
        <v>31.139136000000001</v>
      </c>
      <c r="I790">
        <v>1</v>
      </c>
    </row>
    <row r="791" spans="1:9" hidden="1" x14ac:dyDescent="0.3">
      <c r="A791">
        <v>2005</v>
      </c>
      <c r="B791" t="s">
        <v>67</v>
      </c>
      <c r="C791" t="s">
        <v>68</v>
      </c>
      <c r="D791" t="s">
        <v>54</v>
      </c>
      <c r="E791" t="s">
        <v>47</v>
      </c>
      <c r="F791" s="40">
        <v>7.8534476000000006E-2</v>
      </c>
      <c r="G791">
        <v>28</v>
      </c>
      <c r="H791" s="40">
        <v>2.1989653279999999</v>
      </c>
      <c r="I791">
        <v>1</v>
      </c>
    </row>
    <row r="792" spans="1:9" hidden="1" x14ac:dyDescent="0.3">
      <c r="A792">
        <v>2005</v>
      </c>
      <c r="B792" t="s">
        <v>69</v>
      </c>
      <c r="C792" t="s">
        <v>70</v>
      </c>
      <c r="D792" t="s">
        <v>54</v>
      </c>
      <c r="E792" t="s">
        <v>47</v>
      </c>
      <c r="F792" s="40">
        <v>3.2845119999999999</v>
      </c>
      <c r="G792">
        <v>28</v>
      </c>
      <c r="H792" s="40">
        <v>91.966335999999998</v>
      </c>
      <c r="I792">
        <v>1</v>
      </c>
    </row>
    <row r="793" spans="1:9" hidden="1" x14ac:dyDescent="0.3">
      <c r="A793">
        <v>2005</v>
      </c>
      <c r="B793" t="s">
        <v>71</v>
      </c>
      <c r="C793" t="s">
        <v>72</v>
      </c>
      <c r="D793" t="s">
        <v>54</v>
      </c>
      <c r="E793" t="s">
        <v>47</v>
      </c>
      <c r="F793" s="40">
        <v>1.7500242400000001E-2</v>
      </c>
      <c r="G793">
        <v>28</v>
      </c>
      <c r="H793" s="40">
        <v>0.49000678720000002</v>
      </c>
      <c r="I793">
        <v>1</v>
      </c>
    </row>
    <row r="794" spans="1:9" hidden="1" x14ac:dyDescent="0.3">
      <c r="A794">
        <v>2005</v>
      </c>
      <c r="B794" t="s">
        <v>73</v>
      </c>
      <c r="C794" t="s">
        <v>74</v>
      </c>
      <c r="D794" t="s">
        <v>54</v>
      </c>
      <c r="E794" t="s">
        <v>47</v>
      </c>
      <c r="F794" s="40">
        <v>6.4125468220000004</v>
      </c>
      <c r="G794">
        <v>28</v>
      </c>
      <c r="H794" s="40">
        <v>179.551311016</v>
      </c>
      <c r="I794">
        <v>1</v>
      </c>
    </row>
    <row r="795" spans="1:9" hidden="1" x14ac:dyDescent="0.3">
      <c r="A795">
        <v>2005</v>
      </c>
      <c r="B795" t="s">
        <v>73</v>
      </c>
      <c r="C795" t="s">
        <v>74</v>
      </c>
      <c r="D795" t="s">
        <v>54</v>
      </c>
      <c r="E795" t="s">
        <v>49</v>
      </c>
      <c r="F795" s="40">
        <v>0.12138873</v>
      </c>
      <c r="G795">
        <v>265</v>
      </c>
      <c r="H795" s="40">
        <v>32.168013449999997</v>
      </c>
      <c r="I795">
        <v>1</v>
      </c>
    </row>
    <row r="796" spans="1:9" hidden="1" x14ac:dyDescent="0.3">
      <c r="A796">
        <v>2005</v>
      </c>
      <c r="B796" t="s">
        <v>75</v>
      </c>
      <c r="C796" t="s">
        <v>76</v>
      </c>
      <c r="D796" t="s">
        <v>54</v>
      </c>
      <c r="E796" t="s">
        <v>47</v>
      </c>
      <c r="F796" s="40">
        <v>0.79504905420000005</v>
      </c>
      <c r="G796">
        <v>28</v>
      </c>
      <c r="H796" s="40">
        <v>22.261373517599999</v>
      </c>
      <c r="I796">
        <v>1</v>
      </c>
    </row>
    <row r="797" spans="1:9" hidden="1" x14ac:dyDescent="0.3">
      <c r="A797">
        <v>2005</v>
      </c>
      <c r="B797" t="s">
        <v>75</v>
      </c>
      <c r="C797" t="s">
        <v>76</v>
      </c>
      <c r="D797" t="s">
        <v>54</v>
      </c>
      <c r="E797" t="s">
        <v>49</v>
      </c>
      <c r="F797" s="40">
        <v>2.1506630999999998E-2</v>
      </c>
      <c r="G797">
        <v>265</v>
      </c>
      <c r="H797" s="40">
        <v>5.6992572150000003</v>
      </c>
      <c r="I797">
        <v>1</v>
      </c>
    </row>
    <row r="798" spans="1:9" hidden="1" x14ac:dyDescent="0.3">
      <c r="A798">
        <v>2005</v>
      </c>
      <c r="B798" t="s">
        <v>77</v>
      </c>
      <c r="C798" t="s">
        <v>78</v>
      </c>
      <c r="D798" t="s">
        <v>54</v>
      </c>
      <c r="E798" t="s">
        <v>47</v>
      </c>
      <c r="F798" s="40">
        <v>2.7730816300000001</v>
      </c>
      <c r="G798">
        <v>28</v>
      </c>
      <c r="H798" s="40">
        <v>77.646285640000002</v>
      </c>
      <c r="I798">
        <v>1</v>
      </c>
    </row>
    <row r="799" spans="1:9" hidden="1" x14ac:dyDescent="0.3">
      <c r="A799">
        <v>2005</v>
      </c>
      <c r="B799" t="s">
        <v>77</v>
      </c>
      <c r="C799" t="s">
        <v>78</v>
      </c>
      <c r="D799" t="s">
        <v>54</v>
      </c>
      <c r="E799" t="s">
        <v>49</v>
      </c>
      <c r="F799" s="40">
        <v>9.3808285000000005E-2</v>
      </c>
      <c r="G799">
        <v>265</v>
      </c>
      <c r="H799" s="40">
        <v>24.859195525000001</v>
      </c>
      <c r="I799">
        <v>1</v>
      </c>
    </row>
    <row r="800" spans="1:9" hidden="1" x14ac:dyDescent="0.3">
      <c r="A800">
        <v>2005</v>
      </c>
      <c r="B800" t="s">
        <v>79</v>
      </c>
      <c r="C800" t="s">
        <v>80</v>
      </c>
      <c r="D800" t="s">
        <v>54</v>
      </c>
      <c r="E800" t="s">
        <v>47</v>
      </c>
      <c r="F800" s="40">
        <v>0.7012931</v>
      </c>
      <c r="G800">
        <v>28</v>
      </c>
      <c r="H800" s="40">
        <v>19.6362068</v>
      </c>
      <c r="I800">
        <v>1</v>
      </c>
    </row>
    <row r="801" spans="1:9" hidden="1" x14ac:dyDescent="0.3">
      <c r="A801">
        <v>2005</v>
      </c>
      <c r="B801" t="s">
        <v>79</v>
      </c>
      <c r="C801" t="s">
        <v>80</v>
      </c>
      <c r="D801" t="s">
        <v>54</v>
      </c>
      <c r="E801" t="s">
        <v>49</v>
      </c>
      <c r="F801" s="40">
        <v>3.6528935999999998E-2</v>
      </c>
      <c r="G801">
        <v>265</v>
      </c>
      <c r="H801" s="40">
        <v>9.6801680399999999</v>
      </c>
      <c r="I801">
        <v>1</v>
      </c>
    </row>
    <row r="802" spans="1:9" hidden="1" x14ac:dyDescent="0.3">
      <c r="A802">
        <v>2005</v>
      </c>
      <c r="B802" t="s">
        <v>81</v>
      </c>
      <c r="C802" t="s">
        <v>82</v>
      </c>
      <c r="D802" t="s">
        <v>54</v>
      </c>
      <c r="E802" t="s">
        <v>47</v>
      </c>
      <c r="F802" s="40">
        <v>2.2118228000000002</v>
      </c>
      <c r="G802">
        <v>28</v>
      </c>
      <c r="H802" s="40">
        <v>61.931038399999998</v>
      </c>
      <c r="I802">
        <v>1</v>
      </c>
    </row>
    <row r="803" spans="1:9" hidden="1" x14ac:dyDescent="0.3">
      <c r="A803">
        <v>2005</v>
      </c>
      <c r="B803" t="s">
        <v>81</v>
      </c>
      <c r="C803" t="s">
        <v>82</v>
      </c>
      <c r="D803" t="s">
        <v>54</v>
      </c>
      <c r="E803" t="s">
        <v>49</v>
      </c>
      <c r="F803" s="40">
        <v>1.7895705000000001E-2</v>
      </c>
      <c r="G803">
        <v>265</v>
      </c>
      <c r="H803" s="40">
        <v>4.7423618249999997</v>
      </c>
      <c r="I803">
        <v>1</v>
      </c>
    </row>
    <row r="804" spans="1:9" hidden="1" x14ac:dyDescent="0.3">
      <c r="A804">
        <v>2005</v>
      </c>
      <c r="B804" t="s">
        <v>125</v>
      </c>
      <c r="C804" t="s">
        <v>126</v>
      </c>
      <c r="D804" t="s">
        <v>54</v>
      </c>
      <c r="E804" t="s">
        <v>47</v>
      </c>
      <c r="F804" s="40">
        <v>1.9848000000000001E-3</v>
      </c>
      <c r="G804">
        <v>28</v>
      </c>
      <c r="H804" s="40">
        <v>5.5574400000000003E-2</v>
      </c>
      <c r="I804">
        <v>1</v>
      </c>
    </row>
    <row r="805" spans="1:9" hidden="1" x14ac:dyDescent="0.3">
      <c r="A805">
        <v>2005</v>
      </c>
      <c r="B805" t="s">
        <v>83</v>
      </c>
      <c r="C805" t="s">
        <v>84</v>
      </c>
      <c r="D805" t="s">
        <v>54</v>
      </c>
      <c r="E805" t="s">
        <v>47</v>
      </c>
      <c r="F805" s="40">
        <v>6.27886E-2</v>
      </c>
      <c r="G805">
        <v>28</v>
      </c>
      <c r="H805" s="40">
        <v>1.7580808000000001</v>
      </c>
      <c r="I805">
        <v>1</v>
      </c>
    </row>
    <row r="806" spans="1:9" hidden="1" x14ac:dyDescent="0.3">
      <c r="A806">
        <v>2005</v>
      </c>
      <c r="B806" t="s">
        <v>83</v>
      </c>
      <c r="C806" t="s">
        <v>84</v>
      </c>
      <c r="D806" t="s">
        <v>54</v>
      </c>
      <c r="E806" t="s">
        <v>49</v>
      </c>
      <c r="F806" s="40">
        <v>3.6955289999999999E-3</v>
      </c>
      <c r="G806">
        <v>265</v>
      </c>
      <c r="H806" s="40">
        <v>0.97931518500000003</v>
      </c>
      <c r="I806">
        <v>1</v>
      </c>
    </row>
    <row r="807" spans="1:9" hidden="1" x14ac:dyDescent="0.3">
      <c r="A807">
        <v>2005</v>
      </c>
      <c r="B807" t="s">
        <v>85</v>
      </c>
      <c r="C807" t="s">
        <v>86</v>
      </c>
      <c r="D807" t="s">
        <v>54</v>
      </c>
      <c r="E807" t="s">
        <v>47</v>
      </c>
      <c r="F807" s="40">
        <v>0.86714029999999998</v>
      </c>
      <c r="G807">
        <v>28</v>
      </c>
      <c r="H807" s="40">
        <v>24.279928399999999</v>
      </c>
      <c r="I807">
        <v>1</v>
      </c>
    </row>
    <row r="808" spans="1:9" hidden="1" x14ac:dyDescent="0.3">
      <c r="A808">
        <v>2005</v>
      </c>
      <c r="B808" t="s">
        <v>85</v>
      </c>
      <c r="C808" t="s">
        <v>86</v>
      </c>
      <c r="D808" t="s">
        <v>54</v>
      </c>
      <c r="E808" t="s">
        <v>49</v>
      </c>
      <c r="F808" s="40">
        <v>2.1182825999999998E-2</v>
      </c>
      <c r="G808">
        <v>265</v>
      </c>
      <c r="H808" s="40">
        <v>5.6134488899999999</v>
      </c>
      <c r="I808">
        <v>1</v>
      </c>
    </row>
    <row r="809" spans="1:9" hidden="1" x14ac:dyDescent="0.3">
      <c r="A809">
        <v>2005</v>
      </c>
      <c r="B809" t="s">
        <v>87</v>
      </c>
      <c r="C809" t="s">
        <v>88</v>
      </c>
      <c r="D809" t="s">
        <v>54</v>
      </c>
      <c r="E809" t="s">
        <v>47</v>
      </c>
      <c r="F809" s="40">
        <v>0.30111529999999997</v>
      </c>
      <c r="G809">
        <v>28</v>
      </c>
      <c r="H809" s="40">
        <v>8.4312284000000002</v>
      </c>
      <c r="I809">
        <v>1</v>
      </c>
    </row>
    <row r="810" spans="1:9" hidden="1" x14ac:dyDescent="0.3">
      <c r="A810">
        <v>2005</v>
      </c>
      <c r="B810" t="s">
        <v>87</v>
      </c>
      <c r="C810" t="s">
        <v>88</v>
      </c>
      <c r="D810" t="s">
        <v>54</v>
      </c>
      <c r="E810" t="s">
        <v>49</v>
      </c>
      <c r="F810" s="40">
        <v>7.0498319999999998E-3</v>
      </c>
      <c r="G810">
        <v>265</v>
      </c>
      <c r="H810" s="40">
        <v>1.8682054800000001</v>
      </c>
      <c r="I810">
        <v>1</v>
      </c>
    </row>
    <row r="811" spans="1:9" hidden="1" x14ac:dyDescent="0.3">
      <c r="A811">
        <v>2005</v>
      </c>
      <c r="B811" t="s">
        <v>89</v>
      </c>
      <c r="C811" t="s">
        <v>90</v>
      </c>
      <c r="D811" t="s">
        <v>54</v>
      </c>
      <c r="E811" t="s">
        <v>47</v>
      </c>
      <c r="F811" s="40">
        <v>1.98277E-2</v>
      </c>
      <c r="G811">
        <v>28</v>
      </c>
      <c r="H811" s="40">
        <v>0.55517559999999999</v>
      </c>
      <c r="I811">
        <v>1</v>
      </c>
    </row>
    <row r="812" spans="1:9" hidden="1" x14ac:dyDescent="0.3">
      <c r="A812">
        <v>2005</v>
      </c>
      <c r="B812" t="s">
        <v>91</v>
      </c>
      <c r="C812" t="s">
        <v>92</v>
      </c>
      <c r="D812" t="s">
        <v>54</v>
      </c>
      <c r="E812" t="s">
        <v>47</v>
      </c>
      <c r="F812" s="40">
        <v>2.8100199999999999E-2</v>
      </c>
      <c r="G812">
        <v>28</v>
      </c>
      <c r="H812" s="40">
        <v>0.78680559999999999</v>
      </c>
      <c r="I812">
        <v>1</v>
      </c>
    </row>
    <row r="813" spans="1:9" hidden="1" x14ac:dyDescent="0.3">
      <c r="A813">
        <v>2005</v>
      </c>
      <c r="B813" t="s">
        <v>91</v>
      </c>
      <c r="C813" t="s">
        <v>92</v>
      </c>
      <c r="D813" t="s">
        <v>54</v>
      </c>
      <c r="E813" t="s">
        <v>49</v>
      </c>
      <c r="F813" s="40">
        <v>8.7238960000000001E-3</v>
      </c>
      <c r="G813">
        <v>265</v>
      </c>
      <c r="H813" s="40">
        <v>2.3118324399999999</v>
      </c>
      <c r="I813">
        <v>1</v>
      </c>
    </row>
    <row r="814" spans="1:9" hidden="1" x14ac:dyDescent="0.3">
      <c r="A814">
        <v>2005</v>
      </c>
      <c r="B814" t="s">
        <v>93</v>
      </c>
      <c r="C814" t="s">
        <v>94</v>
      </c>
      <c r="D814" t="s">
        <v>54</v>
      </c>
      <c r="E814" t="s">
        <v>49</v>
      </c>
      <c r="F814" s="40">
        <v>0.14833500999999999</v>
      </c>
      <c r="G814">
        <v>265</v>
      </c>
      <c r="H814" s="40">
        <v>39.308777650000003</v>
      </c>
      <c r="I814">
        <v>1</v>
      </c>
    </row>
    <row r="815" spans="1:9" hidden="1" x14ac:dyDescent="0.3">
      <c r="A815">
        <v>2005</v>
      </c>
      <c r="B815" t="s">
        <v>95</v>
      </c>
      <c r="C815" t="s">
        <v>96</v>
      </c>
      <c r="D815" t="s">
        <v>54</v>
      </c>
      <c r="E815" t="s">
        <v>49</v>
      </c>
      <c r="F815" s="40">
        <v>3.6211093E-2</v>
      </c>
      <c r="G815">
        <v>265</v>
      </c>
      <c r="H815" s="40">
        <v>9.5959396449999996</v>
      </c>
      <c r="I815">
        <v>1</v>
      </c>
    </row>
    <row r="816" spans="1:9" hidden="1" x14ac:dyDescent="0.3">
      <c r="A816">
        <v>2005</v>
      </c>
      <c r="B816" t="s">
        <v>97</v>
      </c>
      <c r="C816" t="s">
        <v>98</v>
      </c>
      <c r="D816" t="s">
        <v>54</v>
      </c>
      <c r="E816" t="s">
        <v>49</v>
      </c>
      <c r="F816" s="40">
        <v>1.6782492861</v>
      </c>
      <c r="G816">
        <v>265</v>
      </c>
      <c r="H816" s="40">
        <v>444.73606081650001</v>
      </c>
      <c r="I816">
        <v>1</v>
      </c>
    </row>
    <row r="817" spans="1:9" hidden="1" x14ac:dyDescent="0.3">
      <c r="A817">
        <v>2005</v>
      </c>
      <c r="B817" t="s">
        <v>99</v>
      </c>
      <c r="C817" t="s">
        <v>100</v>
      </c>
      <c r="D817" t="s">
        <v>54</v>
      </c>
      <c r="E817" t="s">
        <v>49</v>
      </c>
      <c r="F817" s="40">
        <v>0.81281165700000002</v>
      </c>
      <c r="G817">
        <v>265</v>
      </c>
      <c r="H817" s="40">
        <v>215.39508910500001</v>
      </c>
      <c r="I817">
        <v>1</v>
      </c>
    </row>
    <row r="818" spans="1:9" hidden="1" x14ac:dyDescent="0.3">
      <c r="A818">
        <v>2005</v>
      </c>
      <c r="B818" t="s">
        <v>101</v>
      </c>
      <c r="C818" t="s">
        <v>102</v>
      </c>
      <c r="D818" t="s">
        <v>54</v>
      </c>
      <c r="E818" t="s">
        <v>49</v>
      </c>
      <c r="F818" s="40">
        <v>2.3318620299999999E-2</v>
      </c>
      <c r="G818">
        <v>265</v>
      </c>
      <c r="H818" s="40">
        <v>6.1794343795</v>
      </c>
      <c r="I818">
        <v>1</v>
      </c>
    </row>
    <row r="819" spans="1:9" hidden="1" x14ac:dyDescent="0.3">
      <c r="A819">
        <v>2005</v>
      </c>
      <c r="B819" t="s">
        <v>121</v>
      </c>
      <c r="C819" t="s">
        <v>122</v>
      </c>
      <c r="D819" t="s">
        <v>54</v>
      </c>
      <c r="E819" t="s">
        <v>49</v>
      </c>
      <c r="F819" s="40">
        <v>4.4803291000000004E-3</v>
      </c>
      <c r="G819">
        <v>265</v>
      </c>
      <c r="H819" s="40">
        <v>1.1872872114999999</v>
      </c>
      <c r="I819">
        <v>1</v>
      </c>
    </row>
    <row r="820" spans="1:9" hidden="1" x14ac:dyDescent="0.3">
      <c r="A820">
        <v>2005</v>
      </c>
      <c r="B820" t="s">
        <v>103</v>
      </c>
      <c r="C820" t="s">
        <v>104</v>
      </c>
      <c r="D820" t="s">
        <v>54</v>
      </c>
      <c r="E820" t="s">
        <v>49</v>
      </c>
      <c r="F820" s="40">
        <v>0.66561237299999998</v>
      </c>
      <c r="G820">
        <v>265</v>
      </c>
      <c r="H820" s="40">
        <v>176.387278845</v>
      </c>
      <c r="I820">
        <v>1</v>
      </c>
    </row>
    <row r="821" spans="1:9" hidden="1" x14ac:dyDescent="0.3">
      <c r="A821">
        <v>2005</v>
      </c>
      <c r="B821" t="s">
        <v>105</v>
      </c>
      <c r="C821" t="s">
        <v>106</v>
      </c>
      <c r="D821" t="s">
        <v>54</v>
      </c>
      <c r="E821" t="s">
        <v>49</v>
      </c>
      <c r="F821" s="40">
        <v>0.2124345389</v>
      </c>
      <c r="G821">
        <v>265</v>
      </c>
      <c r="H821" s="40">
        <v>56.295152808499999</v>
      </c>
      <c r="I821">
        <v>1</v>
      </c>
    </row>
    <row r="822" spans="1:9" hidden="1" x14ac:dyDescent="0.3">
      <c r="A822">
        <v>2005</v>
      </c>
      <c r="B822" t="s">
        <v>107</v>
      </c>
      <c r="C822" t="s">
        <v>108</v>
      </c>
      <c r="D822" t="s">
        <v>54</v>
      </c>
      <c r="E822" t="s">
        <v>49</v>
      </c>
      <c r="F822" s="40">
        <v>1.2820857290000001</v>
      </c>
      <c r="G822">
        <v>265</v>
      </c>
      <c r="H822" s="40">
        <v>339.75271818499999</v>
      </c>
      <c r="I822">
        <v>1</v>
      </c>
    </row>
    <row r="823" spans="1:9" hidden="1" x14ac:dyDescent="0.3">
      <c r="A823">
        <v>2005</v>
      </c>
      <c r="B823" t="s">
        <v>109</v>
      </c>
      <c r="C823" t="s">
        <v>110</v>
      </c>
      <c r="D823" t="s">
        <v>54</v>
      </c>
      <c r="E823" t="s">
        <v>49</v>
      </c>
      <c r="F823" s="40">
        <v>0.25093327879999999</v>
      </c>
      <c r="G823">
        <v>265</v>
      </c>
      <c r="H823" s="40">
        <v>66.497318882000002</v>
      </c>
      <c r="I823">
        <v>1</v>
      </c>
    </row>
    <row r="824" spans="1:9" hidden="1" x14ac:dyDescent="0.3">
      <c r="A824">
        <v>2005</v>
      </c>
      <c r="B824" t="s">
        <v>111</v>
      </c>
      <c r="C824" t="s">
        <v>112</v>
      </c>
      <c r="D824" t="s">
        <v>54</v>
      </c>
      <c r="E824" t="s">
        <v>49</v>
      </c>
      <c r="F824" s="40">
        <v>0.51985309700000004</v>
      </c>
      <c r="G824">
        <v>265</v>
      </c>
      <c r="H824" s="40">
        <v>137.76107070500001</v>
      </c>
      <c r="I824">
        <v>1</v>
      </c>
    </row>
    <row r="825" spans="1:9" hidden="1" x14ac:dyDescent="0.3">
      <c r="A825">
        <v>2005</v>
      </c>
      <c r="B825" t="s">
        <v>113</v>
      </c>
      <c r="C825" t="s">
        <v>114</v>
      </c>
      <c r="D825" t="s">
        <v>54</v>
      </c>
      <c r="E825" t="s">
        <v>47</v>
      </c>
      <c r="F825" s="40">
        <v>0.21039610789999999</v>
      </c>
      <c r="G825">
        <v>28</v>
      </c>
      <c r="H825" s="40">
        <v>5.8910910212000003</v>
      </c>
      <c r="I825">
        <v>1</v>
      </c>
    </row>
    <row r="826" spans="1:9" hidden="1" x14ac:dyDescent="0.3">
      <c r="A826">
        <v>2005</v>
      </c>
      <c r="B826" t="s">
        <v>113</v>
      </c>
      <c r="C826" t="s">
        <v>114</v>
      </c>
      <c r="D826" t="s">
        <v>54</v>
      </c>
      <c r="E826" t="s">
        <v>49</v>
      </c>
      <c r="F826" s="40">
        <v>5.4547138999999998E-3</v>
      </c>
      <c r="G826">
        <v>265</v>
      </c>
      <c r="H826" s="40">
        <v>1.4454991835</v>
      </c>
      <c r="I826">
        <v>1</v>
      </c>
    </row>
    <row r="827" spans="1:9" hidden="1" x14ac:dyDescent="0.3">
      <c r="A827">
        <v>2005</v>
      </c>
      <c r="B827" t="s">
        <v>115</v>
      </c>
      <c r="C827" t="s">
        <v>116</v>
      </c>
      <c r="D827" t="s">
        <v>54</v>
      </c>
      <c r="E827" t="s">
        <v>48</v>
      </c>
      <c r="F827" s="40">
        <v>97.035399999999996</v>
      </c>
      <c r="G827">
        <v>1</v>
      </c>
      <c r="H827" s="40">
        <v>97.035399999999996</v>
      </c>
      <c r="I827">
        <v>1</v>
      </c>
    </row>
    <row r="828" spans="1:9" hidden="1" x14ac:dyDescent="0.3">
      <c r="A828">
        <v>2005</v>
      </c>
      <c r="B828" t="s">
        <v>117</v>
      </c>
      <c r="C828" t="s">
        <v>118</v>
      </c>
      <c r="D828" t="s">
        <v>54</v>
      </c>
      <c r="E828" t="s">
        <v>48</v>
      </c>
      <c r="F828" s="40">
        <v>12.143560000000001</v>
      </c>
      <c r="G828">
        <v>1</v>
      </c>
      <c r="H828" s="40">
        <v>12.143560000000001</v>
      </c>
      <c r="I828">
        <v>1</v>
      </c>
    </row>
    <row r="829" spans="1:9" hidden="1" x14ac:dyDescent="0.3">
      <c r="A829">
        <v>2005</v>
      </c>
      <c r="B829" t="s">
        <v>119</v>
      </c>
      <c r="C829" t="s">
        <v>120</v>
      </c>
      <c r="D829" t="s">
        <v>54</v>
      </c>
      <c r="E829" t="s">
        <v>48</v>
      </c>
      <c r="F829" s="40">
        <v>0.1004666667</v>
      </c>
      <c r="G829">
        <v>1</v>
      </c>
      <c r="H829" s="40">
        <v>0.1004666667</v>
      </c>
      <c r="I829">
        <v>1</v>
      </c>
    </row>
    <row r="830" spans="1:9" hidden="1" x14ac:dyDescent="0.3">
      <c r="A830">
        <v>2006</v>
      </c>
      <c r="B830" t="s">
        <v>44</v>
      </c>
      <c r="C830" t="s">
        <v>45</v>
      </c>
      <c r="D830" t="s">
        <v>46</v>
      </c>
      <c r="E830" t="s">
        <v>47</v>
      </c>
      <c r="F830" s="40">
        <v>1.1706283E-2</v>
      </c>
      <c r="G830">
        <v>28</v>
      </c>
      <c r="H830" s="40">
        <v>0.327775924</v>
      </c>
      <c r="I830">
        <v>2</v>
      </c>
    </row>
    <row r="831" spans="1:9" hidden="1" x14ac:dyDescent="0.3">
      <c r="A831">
        <v>2006</v>
      </c>
      <c r="B831" t="s">
        <v>44</v>
      </c>
      <c r="C831" t="s">
        <v>45</v>
      </c>
      <c r="D831" t="s">
        <v>46</v>
      </c>
      <c r="E831" t="s">
        <v>48</v>
      </c>
      <c r="F831" s="40">
        <v>94.280956000000003</v>
      </c>
      <c r="G831">
        <v>1</v>
      </c>
      <c r="H831" s="40">
        <v>94.280956000000003</v>
      </c>
      <c r="I831">
        <v>2</v>
      </c>
    </row>
    <row r="832" spans="1:9" hidden="1" x14ac:dyDescent="0.3">
      <c r="A832">
        <v>2006</v>
      </c>
      <c r="B832" t="s">
        <v>44</v>
      </c>
      <c r="C832" t="s">
        <v>45</v>
      </c>
      <c r="D832" t="s">
        <v>46</v>
      </c>
      <c r="E832" t="s">
        <v>49</v>
      </c>
      <c r="F832" s="40">
        <v>6.9952339999999999E-4</v>
      </c>
      <c r="G832">
        <v>265</v>
      </c>
      <c r="H832" s="40">
        <v>0.185373701</v>
      </c>
      <c r="I832">
        <v>2</v>
      </c>
    </row>
    <row r="833" spans="1:9" hidden="1" x14ac:dyDescent="0.3">
      <c r="A833">
        <v>2006</v>
      </c>
      <c r="B833" t="s">
        <v>50</v>
      </c>
      <c r="C833" t="s">
        <v>51</v>
      </c>
      <c r="D833" t="s">
        <v>46</v>
      </c>
      <c r="E833" t="s">
        <v>47</v>
      </c>
      <c r="F833" s="40">
        <v>1.6314498E-2</v>
      </c>
      <c r="G833">
        <v>28</v>
      </c>
      <c r="H833" s="40">
        <v>0.45680594400000002</v>
      </c>
      <c r="I833">
        <v>2</v>
      </c>
    </row>
    <row r="834" spans="1:9" hidden="1" x14ac:dyDescent="0.3">
      <c r="A834">
        <v>2006</v>
      </c>
      <c r="B834" t="s">
        <v>50</v>
      </c>
      <c r="C834" t="s">
        <v>51</v>
      </c>
      <c r="D834" t="s">
        <v>46</v>
      </c>
      <c r="E834" t="s">
        <v>48</v>
      </c>
      <c r="F834" s="40">
        <v>304.2174</v>
      </c>
      <c r="G834">
        <v>1</v>
      </c>
      <c r="H834" s="40">
        <v>304.2174</v>
      </c>
      <c r="I834">
        <v>2</v>
      </c>
    </row>
    <row r="835" spans="1:9" hidden="1" x14ac:dyDescent="0.3">
      <c r="A835">
        <v>2006</v>
      </c>
      <c r="B835" t="s">
        <v>50</v>
      </c>
      <c r="C835" t="s">
        <v>51</v>
      </c>
      <c r="D835" t="s">
        <v>46</v>
      </c>
      <c r="E835" t="s">
        <v>49</v>
      </c>
      <c r="F835" s="40">
        <v>1.2624188999999999E-2</v>
      </c>
      <c r="G835">
        <v>265</v>
      </c>
      <c r="H835" s="40">
        <v>3.3454100850000001</v>
      </c>
      <c r="I835">
        <v>2</v>
      </c>
    </row>
    <row r="836" spans="1:9" hidden="1" x14ac:dyDescent="0.3">
      <c r="A836">
        <v>2006</v>
      </c>
      <c r="B836" t="s">
        <v>52</v>
      </c>
      <c r="C836" t="s">
        <v>53</v>
      </c>
      <c r="D836" t="s">
        <v>54</v>
      </c>
      <c r="E836" t="s">
        <v>47</v>
      </c>
      <c r="F836" s="40">
        <v>33.871425440000003</v>
      </c>
      <c r="G836">
        <v>28</v>
      </c>
      <c r="H836" s="40">
        <v>948.39991232</v>
      </c>
      <c r="I836">
        <v>1</v>
      </c>
    </row>
    <row r="837" spans="1:9" hidden="1" x14ac:dyDescent="0.3">
      <c r="A837">
        <v>2006</v>
      </c>
      <c r="B837" t="s">
        <v>55</v>
      </c>
      <c r="C837" t="s">
        <v>56</v>
      </c>
      <c r="D837" t="s">
        <v>54</v>
      </c>
      <c r="E837" t="s">
        <v>47</v>
      </c>
      <c r="F837" s="40">
        <v>4.7907159999999998</v>
      </c>
      <c r="G837">
        <v>28</v>
      </c>
      <c r="H837" s="40">
        <v>134.14004800000001</v>
      </c>
      <c r="I837">
        <v>1</v>
      </c>
    </row>
    <row r="838" spans="1:9" hidden="1" x14ac:dyDescent="0.3">
      <c r="A838">
        <v>2006</v>
      </c>
      <c r="B838" t="s">
        <v>57</v>
      </c>
      <c r="C838" t="s">
        <v>58</v>
      </c>
      <c r="D838" t="s">
        <v>54</v>
      </c>
      <c r="E838" t="s">
        <v>47</v>
      </c>
      <c r="F838" s="40">
        <v>29.963622359999999</v>
      </c>
      <c r="G838">
        <v>28</v>
      </c>
      <c r="H838" s="40">
        <v>838.98142608000001</v>
      </c>
      <c r="I838">
        <v>1</v>
      </c>
    </row>
    <row r="839" spans="1:9" hidden="1" x14ac:dyDescent="0.3">
      <c r="A839">
        <v>2006</v>
      </c>
      <c r="B839" t="s">
        <v>59</v>
      </c>
      <c r="C839" t="s">
        <v>60</v>
      </c>
      <c r="D839" t="s">
        <v>54</v>
      </c>
      <c r="E839" t="s">
        <v>47</v>
      </c>
      <c r="F839" s="40">
        <v>15.52781484</v>
      </c>
      <c r="G839">
        <v>28</v>
      </c>
      <c r="H839" s="40">
        <v>434.77881552000002</v>
      </c>
      <c r="I839">
        <v>1</v>
      </c>
    </row>
    <row r="840" spans="1:9" hidden="1" x14ac:dyDescent="0.3">
      <c r="A840">
        <v>2006</v>
      </c>
      <c r="B840" t="s">
        <v>61</v>
      </c>
      <c r="C840" t="s">
        <v>62</v>
      </c>
      <c r="D840" t="s">
        <v>54</v>
      </c>
      <c r="E840" t="s">
        <v>47</v>
      </c>
      <c r="F840" s="40">
        <v>1.2801347110000001</v>
      </c>
      <c r="G840">
        <v>28</v>
      </c>
      <c r="H840" s="40">
        <v>35.843771908000001</v>
      </c>
      <c r="I840">
        <v>1</v>
      </c>
    </row>
    <row r="841" spans="1:9" hidden="1" x14ac:dyDescent="0.3">
      <c r="A841">
        <v>2006</v>
      </c>
      <c r="B841" t="s">
        <v>123</v>
      </c>
      <c r="C841" t="s">
        <v>124</v>
      </c>
      <c r="D841" t="s">
        <v>54</v>
      </c>
      <c r="E841" t="s">
        <v>47</v>
      </c>
      <c r="F841" s="40">
        <v>0.10366</v>
      </c>
      <c r="G841">
        <v>28</v>
      </c>
      <c r="H841" s="40">
        <v>2.9024800000000002</v>
      </c>
      <c r="I841">
        <v>1</v>
      </c>
    </row>
    <row r="842" spans="1:9" hidden="1" x14ac:dyDescent="0.3">
      <c r="A842">
        <v>2006</v>
      </c>
      <c r="B842" t="s">
        <v>63</v>
      </c>
      <c r="C842" t="s">
        <v>64</v>
      </c>
      <c r="D842" t="s">
        <v>54</v>
      </c>
      <c r="E842" t="s">
        <v>47</v>
      </c>
      <c r="F842" s="40">
        <v>0.77045799999999998</v>
      </c>
      <c r="G842">
        <v>28</v>
      </c>
      <c r="H842" s="40">
        <v>21.572824000000001</v>
      </c>
      <c r="I842">
        <v>1</v>
      </c>
    </row>
    <row r="843" spans="1:9" hidden="1" x14ac:dyDescent="0.3">
      <c r="A843">
        <v>2006</v>
      </c>
      <c r="B843" t="s">
        <v>65</v>
      </c>
      <c r="C843" t="s">
        <v>66</v>
      </c>
      <c r="D843" t="s">
        <v>54</v>
      </c>
      <c r="E843" t="s">
        <v>47</v>
      </c>
      <c r="F843" s="40">
        <v>1.1411819999999999</v>
      </c>
      <c r="G843">
        <v>28</v>
      </c>
      <c r="H843" s="40">
        <v>31.953095999999999</v>
      </c>
      <c r="I843">
        <v>1</v>
      </c>
    </row>
    <row r="844" spans="1:9" hidden="1" x14ac:dyDescent="0.3">
      <c r="A844">
        <v>2006</v>
      </c>
      <c r="B844" t="s">
        <v>67</v>
      </c>
      <c r="C844" t="s">
        <v>68</v>
      </c>
      <c r="D844" t="s">
        <v>54</v>
      </c>
      <c r="E844" t="s">
        <v>47</v>
      </c>
      <c r="F844" s="40">
        <v>7.6274683800000007E-2</v>
      </c>
      <c r="G844">
        <v>28</v>
      </c>
      <c r="H844" s="40">
        <v>2.1356911464000001</v>
      </c>
      <c r="I844">
        <v>1</v>
      </c>
    </row>
    <row r="845" spans="1:9" hidden="1" x14ac:dyDescent="0.3">
      <c r="A845">
        <v>2006</v>
      </c>
      <c r="B845" t="s">
        <v>69</v>
      </c>
      <c r="C845" t="s">
        <v>70</v>
      </c>
      <c r="D845" t="s">
        <v>54</v>
      </c>
      <c r="E845" t="s">
        <v>47</v>
      </c>
      <c r="F845" s="40">
        <v>3.26424</v>
      </c>
      <c r="G845">
        <v>28</v>
      </c>
      <c r="H845" s="40">
        <v>91.398719999999997</v>
      </c>
      <c r="I845">
        <v>1</v>
      </c>
    </row>
    <row r="846" spans="1:9" hidden="1" x14ac:dyDescent="0.3">
      <c r="A846">
        <v>2006</v>
      </c>
      <c r="B846" t="s">
        <v>71</v>
      </c>
      <c r="C846" t="s">
        <v>72</v>
      </c>
      <c r="D846" t="s">
        <v>54</v>
      </c>
      <c r="E846" t="s">
        <v>47</v>
      </c>
      <c r="F846" s="40">
        <v>1.9273450000000001E-2</v>
      </c>
      <c r="G846">
        <v>28</v>
      </c>
      <c r="H846" s="40">
        <v>0.53965660000000004</v>
      </c>
      <c r="I846">
        <v>1</v>
      </c>
    </row>
    <row r="847" spans="1:9" hidden="1" x14ac:dyDescent="0.3">
      <c r="A847">
        <v>2006</v>
      </c>
      <c r="B847" t="s">
        <v>73</v>
      </c>
      <c r="C847" t="s">
        <v>74</v>
      </c>
      <c r="D847" t="s">
        <v>54</v>
      </c>
      <c r="E847" t="s">
        <v>47</v>
      </c>
      <c r="F847" s="40">
        <v>6.3402169900000001</v>
      </c>
      <c r="G847">
        <v>28</v>
      </c>
      <c r="H847" s="40">
        <v>177.52607571999999</v>
      </c>
      <c r="I847">
        <v>1</v>
      </c>
    </row>
    <row r="848" spans="1:9" hidden="1" x14ac:dyDescent="0.3">
      <c r="A848">
        <v>2006</v>
      </c>
      <c r="B848" t="s">
        <v>73</v>
      </c>
      <c r="C848" t="s">
        <v>74</v>
      </c>
      <c r="D848" t="s">
        <v>54</v>
      </c>
      <c r="E848" t="s">
        <v>49</v>
      </c>
      <c r="F848" s="40">
        <v>0.12043561</v>
      </c>
      <c r="G848">
        <v>265</v>
      </c>
      <c r="H848" s="40">
        <v>31.91543665</v>
      </c>
      <c r="I848">
        <v>1</v>
      </c>
    </row>
    <row r="849" spans="1:9" hidden="1" x14ac:dyDescent="0.3">
      <c r="A849">
        <v>2006</v>
      </c>
      <c r="B849" t="s">
        <v>75</v>
      </c>
      <c r="C849" t="s">
        <v>76</v>
      </c>
      <c r="D849" t="s">
        <v>54</v>
      </c>
      <c r="E849" t="s">
        <v>47</v>
      </c>
      <c r="F849" s="40">
        <v>0.79442752179999998</v>
      </c>
      <c r="G849">
        <v>28</v>
      </c>
      <c r="H849" s="40">
        <v>22.243970610400002</v>
      </c>
      <c r="I849">
        <v>1</v>
      </c>
    </row>
    <row r="850" spans="1:9" hidden="1" x14ac:dyDescent="0.3">
      <c r="A850">
        <v>2006</v>
      </c>
      <c r="B850" t="s">
        <v>75</v>
      </c>
      <c r="C850" t="s">
        <v>76</v>
      </c>
      <c r="D850" t="s">
        <v>54</v>
      </c>
      <c r="E850" t="s">
        <v>49</v>
      </c>
      <c r="F850" s="40">
        <v>2.2455971000000002E-2</v>
      </c>
      <c r="G850">
        <v>265</v>
      </c>
      <c r="H850" s="40">
        <v>5.9508323150000004</v>
      </c>
      <c r="I850">
        <v>1</v>
      </c>
    </row>
    <row r="851" spans="1:9" hidden="1" x14ac:dyDescent="0.3">
      <c r="A851">
        <v>2006</v>
      </c>
      <c r="B851" t="s">
        <v>77</v>
      </c>
      <c r="C851" t="s">
        <v>78</v>
      </c>
      <c r="D851" t="s">
        <v>54</v>
      </c>
      <c r="E851" t="s">
        <v>47</v>
      </c>
      <c r="F851" s="40">
        <v>2.734565758</v>
      </c>
      <c r="G851">
        <v>28</v>
      </c>
      <c r="H851" s="40">
        <v>76.567841224000006</v>
      </c>
      <c r="I851">
        <v>1</v>
      </c>
    </row>
    <row r="852" spans="1:9" hidden="1" x14ac:dyDescent="0.3">
      <c r="A852">
        <v>2006</v>
      </c>
      <c r="B852" t="s">
        <v>77</v>
      </c>
      <c r="C852" t="s">
        <v>78</v>
      </c>
      <c r="D852" t="s">
        <v>54</v>
      </c>
      <c r="E852" t="s">
        <v>49</v>
      </c>
      <c r="F852" s="40">
        <v>9.3638558999999996E-2</v>
      </c>
      <c r="G852">
        <v>265</v>
      </c>
      <c r="H852" s="40">
        <v>24.814218135000001</v>
      </c>
      <c r="I852">
        <v>1</v>
      </c>
    </row>
    <row r="853" spans="1:9" hidden="1" x14ac:dyDescent="0.3">
      <c r="A853">
        <v>2006</v>
      </c>
      <c r="B853" t="s">
        <v>79</v>
      </c>
      <c r="C853" t="s">
        <v>80</v>
      </c>
      <c r="D853" t="s">
        <v>54</v>
      </c>
      <c r="E853" t="s">
        <v>47</v>
      </c>
      <c r="F853" s="40">
        <v>0.68389599999999995</v>
      </c>
      <c r="G853">
        <v>28</v>
      </c>
      <c r="H853" s="40">
        <v>19.149087999999999</v>
      </c>
      <c r="I853">
        <v>1</v>
      </c>
    </row>
    <row r="854" spans="1:9" hidden="1" x14ac:dyDescent="0.3">
      <c r="A854">
        <v>2006</v>
      </c>
      <c r="B854" t="s">
        <v>79</v>
      </c>
      <c r="C854" t="s">
        <v>80</v>
      </c>
      <c r="D854" t="s">
        <v>54</v>
      </c>
      <c r="E854" t="s">
        <v>49</v>
      </c>
      <c r="F854" s="40">
        <v>3.3860824999999997E-2</v>
      </c>
      <c r="G854">
        <v>265</v>
      </c>
      <c r="H854" s="40">
        <v>8.9731186249999997</v>
      </c>
      <c r="I854">
        <v>1</v>
      </c>
    </row>
    <row r="855" spans="1:9" hidden="1" x14ac:dyDescent="0.3">
      <c r="A855">
        <v>2006</v>
      </c>
      <c r="B855" t="s">
        <v>81</v>
      </c>
      <c r="C855" t="s">
        <v>82</v>
      </c>
      <c r="D855" t="s">
        <v>54</v>
      </c>
      <c r="E855" t="s">
        <v>47</v>
      </c>
      <c r="F855" s="40">
        <v>2.2625369000000002</v>
      </c>
      <c r="G855">
        <v>28</v>
      </c>
      <c r="H855" s="40">
        <v>63.351033200000003</v>
      </c>
      <c r="I855">
        <v>1</v>
      </c>
    </row>
    <row r="856" spans="1:9" hidden="1" x14ac:dyDescent="0.3">
      <c r="A856">
        <v>2006</v>
      </c>
      <c r="B856" t="s">
        <v>81</v>
      </c>
      <c r="C856" t="s">
        <v>82</v>
      </c>
      <c r="D856" t="s">
        <v>54</v>
      </c>
      <c r="E856" t="s">
        <v>49</v>
      </c>
      <c r="F856" s="40">
        <v>1.7369484000000001E-2</v>
      </c>
      <c r="G856">
        <v>265</v>
      </c>
      <c r="H856" s="40">
        <v>4.6029132600000002</v>
      </c>
      <c r="I856">
        <v>1</v>
      </c>
    </row>
    <row r="857" spans="1:9" hidden="1" x14ac:dyDescent="0.3">
      <c r="A857">
        <v>2006</v>
      </c>
      <c r="B857" t="s">
        <v>125</v>
      </c>
      <c r="C857" t="s">
        <v>126</v>
      </c>
      <c r="D857" t="s">
        <v>54</v>
      </c>
      <c r="E857" t="s">
        <v>47</v>
      </c>
      <c r="F857" s="40">
        <v>2.4651999999999999E-3</v>
      </c>
      <c r="G857">
        <v>28</v>
      </c>
      <c r="H857" s="40">
        <v>6.9025600000000006E-2</v>
      </c>
      <c r="I857">
        <v>1</v>
      </c>
    </row>
    <row r="858" spans="1:9" hidden="1" x14ac:dyDescent="0.3">
      <c r="A858">
        <v>2006</v>
      </c>
      <c r="B858" t="s">
        <v>83</v>
      </c>
      <c r="C858" t="s">
        <v>84</v>
      </c>
      <c r="D858" t="s">
        <v>54</v>
      </c>
      <c r="E858" t="s">
        <v>47</v>
      </c>
      <c r="F858" s="40">
        <v>5.8758999999999999E-2</v>
      </c>
      <c r="G858">
        <v>28</v>
      </c>
      <c r="H858" s="40">
        <v>1.6452519999999999</v>
      </c>
      <c r="I858">
        <v>1</v>
      </c>
    </row>
    <row r="859" spans="1:9" hidden="1" x14ac:dyDescent="0.3">
      <c r="A859">
        <v>2006</v>
      </c>
      <c r="B859" t="s">
        <v>83</v>
      </c>
      <c r="C859" t="s">
        <v>84</v>
      </c>
      <c r="D859" t="s">
        <v>54</v>
      </c>
      <c r="E859" t="s">
        <v>49</v>
      </c>
      <c r="F859" s="40">
        <v>3.1633709999999999E-3</v>
      </c>
      <c r="G859">
        <v>265</v>
      </c>
      <c r="H859" s="40">
        <v>0.83829331500000004</v>
      </c>
      <c r="I859">
        <v>1</v>
      </c>
    </row>
    <row r="860" spans="1:9" hidden="1" x14ac:dyDescent="0.3">
      <c r="A860">
        <v>2006</v>
      </c>
      <c r="B860" t="s">
        <v>85</v>
      </c>
      <c r="C860" t="s">
        <v>86</v>
      </c>
      <c r="D860" t="s">
        <v>54</v>
      </c>
      <c r="E860" t="s">
        <v>47</v>
      </c>
      <c r="F860" s="40">
        <v>0.85549070000000005</v>
      </c>
      <c r="G860">
        <v>28</v>
      </c>
      <c r="H860" s="40">
        <v>23.953739599999999</v>
      </c>
      <c r="I860">
        <v>1</v>
      </c>
    </row>
    <row r="861" spans="1:9" hidden="1" x14ac:dyDescent="0.3">
      <c r="A861">
        <v>2006</v>
      </c>
      <c r="B861" t="s">
        <v>85</v>
      </c>
      <c r="C861" t="s">
        <v>86</v>
      </c>
      <c r="D861" t="s">
        <v>54</v>
      </c>
      <c r="E861" t="s">
        <v>49</v>
      </c>
      <c r="F861" s="40">
        <v>2.1472538999999999E-2</v>
      </c>
      <c r="G861">
        <v>265</v>
      </c>
      <c r="H861" s="40">
        <v>5.6902228350000001</v>
      </c>
      <c r="I861">
        <v>1</v>
      </c>
    </row>
    <row r="862" spans="1:9" hidden="1" x14ac:dyDescent="0.3">
      <c r="A862">
        <v>2006</v>
      </c>
      <c r="B862" t="s">
        <v>87</v>
      </c>
      <c r="C862" t="s">
        <v>88</v>
      </c>
      <c r="D862" t="s">
        <v>54</v>
      </c>
      <c r="E862" t="s">
        <v>47</v>
      </c>
      <c r="F862" s="40">
        <v>0.3006761</v>
      </c>
      <c r="G862">
        <v>28</v>
      </c>
      <c r="H862" s="40">
        <v>8.4189308</v>
      </c>
      <c r="I862">
        <v>1</v>
      </c>
    </row>
    <row r="863" spans="1:9" hidden="1" x14ac:dyDescent="0.3">
      <c r="A863">
        <v>2006</v>
      </c>
      <c r="B863" t="s">
        <v>87</v>
      </c>
      <c r="C863" t="s">
        <v>88</v>
      </c>
      <c r="D863" t="s">
        <v>54</v>
      </c>
      <c r="E863" t="s">
        <v>49</v>
      </c>
      <c r="F863" s="40">
        <v>7.0455750000000001E-3</v>
      </c>
      <c r="G863">
        <v>265</v>
      </c>
      <c r="H863" s="40">
        <v>1.867077375</v>
      </c>
      <c r="I863">
        <v>1</v>
      </c>
    </row>
    <row r="864" spans="1:9" hidden="1" x14ac:dyDescent="0.3">
      <c r="A864">
        <v>2006</v>
      </c>
      <c r="B864" t="s">
        <v>89</v>
      </c>
      <c r="C864" t="s">
        <v>90</v>
      </c>
      <c r="D864" t="s">
        <v>54</v>
      </c>
      <c r="E864" t="s">
        <v>47</v>
      </c>
      <c r="F864" s="40">
        <v>1.9705299999999999E-2</v>
      </c>
      <c r="G864">
        <v>28</v>
      </c>
      <c r="H864" s="40">
        <v>0.55174840000000003</v>
      </c>
      <c r="I864">
        <v>1</v>
      </c>
    </row>
    <row r="865" spans="1:9" hidden="1" x14ac:dyDescent="0.3">
      <c r="A865">
        <v>2006</v>
      </c>
      <c r="B865" t="s">
        <v>91</v>
      </c>
      <c r="C865" t="s">
        <v>92</v>
      </c>
      <c r="D865" t="s">
        <v>54</v>
      </c>
      <c r="E865" t="s">
        <v>47</v>
      </c>
      <c r="F865" s="40">
        <v>3.3110300000000002E-2</v>
      </c>
      <c r="G865">
        <v>28</v>
      </c>
      <c r="H865" s="40">
        <v>0.92708840000000003</v>
      </c>
      <c r="I865">
        <v>1</v>
      </c>
    </row>
    <row r="866" spans="1:9" hidden="1" x14ac:dyDescent="0.3">
      <c r="A866">
        <v>2006</v>
      </c>
      <c r="B866" t="s">
        <v>91</v>
      </c>
      <c r="C866" t="s">
        <v>92</v>
      </c>
      <c r="D866" t="s">
        <v>54</v>
      </c>
      <c r="E866" t="s">
        <v>49</v>
      </c>
      <c r="F866" s="40">
        <v>9.2592500000000001E-3</v>
      </c>
      <c r="G866">
        <v>265</v>
      </c>
      <c r="H866" s="40">
        <v>2.4537012499999999</v>
      </c>
      <c r="I866">
        <v>1</v>
      </c>
    </row>
    <row r="867" spans="1:9" hidden="1" x14ac:dyDescent="0.3">
      <c r="A867">
        <v>2006</v>
      </c>
      <c r="B867" t="s">
        <v>93</v>
      </c>
      <c r="C867" t="s">
        <v>94</v>
      </c>
      <c r="D867" t="s">
        <v>54</v>
      </c>
      <c r="E867" t="s">
        <v>49</v>
      </c>
      <c r="F867" s="40">
        <v>0.149100713</v>
      </c>
      <c r="G867">
        <v>265</v>
      </c>
      <c r="H867" s="40">
        <v>39.511688945000003</v>
      </c>
      <c r="I867">
        <v>1</v>
      </c>
    </row>
    <row r="868" spans="1:9" hidden="1" x14ac:dyDescent="0.3">
      <c r="A868">
        <v>2006</v>
      </c>
      <c r="B868" t="s">
        <v>95</v>
      </c>
      <c r="C868" t="s">
        <v>96</v>
      </c>
      <c r="D868" t="s">
        <v>54</v>
      </c>
      <c r="E868" t="s">
        <v>49</v>
      </c>
      <c r="F868" s="40">
        <v>3.5175459999999999E-2</v>
      </c>
      <c r="G868">
        <v>265</v>
      </c>
      <c r="H868" s="40">
        <v>9.3214968999999996</v>
      </c>
      <c r="I868">
        <v>1</v>
      </c>
    </row>
    <row r="869" spans="1:9" hidden="1" x14ac:dyDescent="0.3">
      <c r="A869">
        <v>2006</v>
      </c>
      <c r="B869" t="s">
        <v>97</v>
      </c>
      <c r="C869" t="s">
        <v>98</v>
      </c>
      <c r="D869" t="s">
        <v>54</v>
      </c>
      <c r="E869" t="s">
        <v>49</v>
      </c>
      <c r="F869" s="40">
        <v>1.6350788267</v>
      </c>
      <c r="G869">
        <v>265</v>
      </c>
      <c r="H869" s="40">
        <v>433.29588907549999</v>
      </c>
      <c r="I869">
        <v>1</v>
      </c>
    </row>
    <row r="870" spans="1:9" hidden="1" x14ac:dyDescent="0.3">
      <c r="A870">
        <v>2006</v>
      </c>
      <c r="B870" t="s">
        <v>99</v>
      </c>
      <c r="C870" t="s">
        <v>100</v>
      </c>
      <c r="D870" t="s">
        <v>54</v>
      </c>
      <c r="E870" t="s">
        <v>49</v>
      </c>
      <c r="F870" s="40">
        <v>0.81356344700000005</v>
      </c>
      <c r="G870">
        <v>265</v>
      </c>
      <c r="H870" s="40">
        <v>215.59431345499999</v>
      </c>
      <c r="I870">
        <v>1</v>
      </c>
    </row>
    <row r="871" spans="1:9" hidden="1" x14ac:dyDescent="0.3">
      <c r="A871">
        <v>2006</v>
      </c>
      <c r="B871" t="s">
        <v>101</v>
      </c>
      <c r="C871" t="s">
        <v>102</v>
      </c>
      <c r="D871" t="s">
        <v>54</v>
      </c>
      <c r="E871" t="s">
        <v>49</v>
      </c>
      <c r="F871" s="40">
        <v>2.25196337E-2</v>
      </c>
      <c r="G871">
        <v>265</v>
      </c>
      <c r="H871" s="40">
        <v>5.9677029304999998</v>
      </c>
      <c r="I871">
        <v>1</v>
      </c>
    </row>
    <row r="872" spans="1:9" hidden="1" x14ac:dyDescent="0.3">
      <c r="A872">
        <v>2006</v>
      </c>
      <c r="B872" t="s">
        <v>121</v>
      </c>
      <c r="C872" t="s">
        <v>122</v>
      </c>
      <c r="D872" t="s">
        <v>54</v>
      </c>
      <c r="E872" t="s">
        <v>49</v>
      </c>
      <c r="F872" s="40">
        <v>4.6094815999999997E-3</v>
      </c>
      <c r="G872">
        <v>265</v>
      </c>
      <c r="H872" s="40">
        <v>1.221512624</v>
      </c>
      <c r="I872">
        <v>1</v>
      </c>
    </row>
    <row r="873" spans="1:9" hidden="1" x14ac:dyDescent="0.3">
      <c r="A873">
        <v>2006</v>
      </c>
      <c r="B873" t="s">
        <v>103</v>
      </c>
      <c r="C873" t="s">
        <v>104</v>
      </c>
      <c r="D873" t="s">
        <v>54</v>
      </c>
      <c r="E873" t="s">
        <v>49</v>
      </c>
      <c r="F873" s="40">
        <v>0.65557520000000002</v>
      </c>
      <c r="G873">
        <v>265</v>
      </c>
      <c r="H873" s="40">
        <v>173.727428</v>
      </c>
      <c r="I873">
        <v>1</v>
      </c>
    </row>
    <row r="874" spans="1:9" hidden="1" x14ac:dyDescent="0.3">
      <c r="A874">
        <v>2006</v>
      </c>
      <c r="B874" t="s">
        <v>105</v>
      </c>
      <c r="C874" t="s">
        <v>106</v>
      </c>
      <c r="D874" t="s">
        <v>54</v>
      </c>
      <c r="E874" t="s">
        <v>49</v>
      </c>
      <c r="F874" s="40">
        <v>0.19904849250000001</v>
      </c>
      <c r="G874">
        <v>265</v>
      </c>
      <c r="H874" s="40">
        <v>52.747850512500001</v>
      </c>
      <c r="I874">
        <v>1</v>
      </c>
    </row>
    <row r="875" spans="1:9" hidden="1" x14ac:dyDescent="0.3">
      <c r="A875">
        <v>2006</v>
      </c>
      <c r="B875" t="s">
        <v>107</v>
      </c>
      <c r="C875" t="s">
        <v>108</v>
      </c>
      <c r="D875" t="s">
        <v>54</v>
      </c>
      <c r="E875" t="s">
        <v>49</v>
      </c>
      <c r="F875" s="40">
        <v>1.2784035279999999</v>
      </c>
      <c r="G875">
        <v>265</v>
      </c>
      <c r="H875" s="40">
        <v>338.77693491999997</v>
      </c>
      <c r="I875">
        <v>1</v>
      </c>
    </row>
    <row r="876" spans="1:9" hidden="1" x14ac:dyDescent="0.3">
      <c r="A876">
        <v>2006</v>
      </c>
      <c r="B876" t="s">
        <v>109</v>
      </c>
      <c r="C876" t="s">
        <v>110</v>
      </c>
      <c r="D876" t="s">
        <v>54</v>
      </c>
      <c r="E876" t="s">
        <v>49</v>
      </c>
      <c r="F876" s="40">
        <v>0.25024946910000001</v>
      </c>
      <c r="G876">
        <v>265</v>
      </c>
      <c r="H876" s="40">
        <v>66.3161093115</v>
      </c>
      <c r="I876">
        <v>1</v>
      </c>
    </row>
    <row r="877" spans="1:9" hidden="1" x14ac:dyDescent="0.3">
      <c r="A877">
        <v>2006</v>
      </c>
      <c r="B877" t="s">
        <v>111</v>
      </c>
      <c r="C877" t="s">
        <v>112</v>
      </c>
      <c r="D877" t="s">
        <v>54</v>
      </c>
      <c r="E877" t="s">
        <v>49</v>
      </c>
      <c r="F877" s="40">
        <v>0.50930384370000004</v>
      </c>
      <c r="G877">
        <v>265</v>
      </c>
      <c r="H877" s="40">
        <v>134.9655185805</v>
      </c>
      <c r="I877">
        <v>1</v>
      </c>
    </row>
    <row r="878" spans="1:9" hidden="1" x14ac:dyDescent="0.3">
      <c r="A878">
        <v>2006</v>
      </c>
      <c r="B878" t="s">
        <v>113</v>
      </c>
      <c r="C878" t="s">
        <v>114</v>
      </c>
      <c r="D878" t="s">
        <v>54</v>
      </c>
      <c r="E878" t="s">
        <v>47</v>
      </c>
      <c r="F878" s="40">
        <v>0.1758363168</v>
      </c>
      <c r="G878">
        <v>28</v>
      </c>
      <c r="H878" s="40">
        <v>4.9234168703999996</v>
      </c>
      <c r="I878">
        <v>1</v>
      </c>
    </row>
    <row r="879" spans="1:9" hidden="1" x14ac:dyDescent="0.3">
      <c r="A879">
        <v>2006</v>
      </c>
      <c r="B879" t="s">
        <v>113</v>
      </c>
      <c r="C879" t="s">
        <v>114</v>
      </c>
      <c r="D879" t="s">
        <v>54</v>
      </c>
      <c r="E879" t="s">
        <v>49</v>
      </c>
      <c r="F879" s="40">
        <v>4.5587192999999998E-3</v>
      </c>
      <c r="G879">
        <v>265</v>
      </c>
      <c r="H879" s="40">
        <v>1.2080606144999999</v>
      </c>
      <c r="I879">
        <v>1</v>
      </c>
    </row>
    <row r="880" spans="1:9" hidden="1" x14ac:dyDescent="0.3">
      <c r="A880">
        <v>2006</v>
      </c>
      <c r="B880" t="s">
        <v>115</v>
      </c>
      <c r="C880" t="s">
        <v>116</v>
      </c>
      <c r="D880" t="s">
        <v>54</v>
      </c>
      <c r="E880" t="s">
        <v>48</v>
      </c>
      <c r="F880" s="40">
        <v>94.513760000000005</v>
      </c>
      <c r="G880">
        <v>1</v>
      </c>
      <c r="H880" s="40">
        <v>94.513760000000005</v>
      </c>
      <c r="I880">
        <v>1</v>
      </c>
    </row>
    <row r="881" spans="1:9" hidden="1" x14ac:dyDescent="0.3">
      <c r="A881">
        <v>2006</v>
      </c>
      <c r="B881" t="s">
        <v>117</v>
      </c>
      <c r="C881" t="s">
        <v>118</v>
      </c>
      <c r="D881" t="s">
        <v>54</v>
      </c>
      <c r="E881" t="s">
        <v>48</v>
      </c>
      <c r="F881" s="40">
        <v>9.2873733329999997</v>
      </c>
      <c r="G881">
        <v>1</v>
      </c>
      <c r="H881" s="40">
        <v>9.2873733329999997</v>
      </c>
      <c r="I881">
        <v>1</v>
      </c>
    </row>
    <row r="882" spans="1:9" hidden="1" x14ac:dyDescent="0.3">
      <c r="A882">
        <v>2006</v>
      </c>
      <c r="B882" t="s">
        <v>119</v>
      </c>
      <c r="C882" t="s">
        <v>120</v>
      </c>
      <c r="D882" t="s">
        <v>54</v>
      </c>
      <c r="E882" t="s">
        <v>48</v>
      </c>
      <c r="F882" s="40">
        <v>0.1239333333</v>
      </c>
      <c r="G882">
        <v>1</v>
      </c>
      <c r="H882" s="40">
        <v>0.1239333333</v>
      </c>
      <c r="I882">
        <v>1</v>
      </c>
    </row>
    <row r="883" spans="1:9" hidden="1" x14ac:dyDescent="0.3">
      <c r="A883">
        <v>2007</v>
      </c>
      <c r="B883" t="s">
        <v>44</v>
      </c>
      <c r="C883" t="s">
        <v>45</v>
      </c>
      <c r="D883" t="s">
        <v>46</v>
      </c>
      <c r="E883" t="s">
        <v>47</v>
      </c>
      <c r="F883" s="40">
        <v>1.1107664999999999E-2</v>
      </c>
      <c r="G883">
        <v>28</v>
      </c>
      <c r="H883" s="40">
        <v>0.31101462000000002</v>
      </c>
      <c r="I883">
        <v>2</v>
      </c>
    </row>
    <row r="884" spans="1:9" hidden="1" x14ac:dyDescent="0.3">
      <c r="A884">
        <v>2007</v>
      </c>
      <c r="B884" t="s">
        <v>44</v>
      </c>
      <c r="C884" t="s">
        <v>45</v>
      </c>
      <c r="D884" t="s">
        <v>46</v>
      </c>
      <c r="E884" t="s">
        <v>48</v>
      </c>
      <c r="F884" s="40">
        <v>94.535306000000006</v>
      </c>
      <c r="G884">
        <v>1</v>
      </c>
      <c r="H884" s="40">
        <v>94.535306000000006</v>
      </c>
      <c r="I884">
        <v>2</v>
      </c>
    </row>
    <row r="885" spans="1:9" hidden="1" x14ac:dyDescent="0.3">
      <c r="A885">
        <v>2007</v>
      </c>
      <c r="B885" t="s">
        <v>44</v>
      </c>
      <c r="C885" t="s">
        <v>45</v>
      </c>
      <c r="D885" t="s">
        <v>46</v>
      </c>
      <c r="E885" t="s">
        <v>49</v>
      </c>
      <c r="F885" s="40">
        <v>6.2318439999999996E-4</v>
      </c>
      <c r="G885">
        <v>265</v>
      </c>
      <c r="H885" s="40">
        <v>0.165143866</v>
      </c>
      <c r="I885">
        <v>2</v>
      </c>
    </row>
    <row r="886" spans="1:9" hidden="1" x14ac:dyDescent="0.3">
      <c r="A886">
        <v>2007</v>
      </c>
      <c r="B886" t="s">
        <v>50</v>
      </c>
      <c r="C886" t="s">
        <v>51</v>
      </c>
      <c r="D886" t="s">
        <v>46</v>
      </c>
      <c r="E886" t="s">
        <v>47</v>
      </c>
      <c r="F886" s="40">
        <v>1.6070462000000001E-2</v>
      </c>
      <c r="G886">
        <v>28</v>
      </c>
      <c r="H886" s="40">
        <v>0.44997293599999999</v>
      </c>
      <c r="I886">
        <v>2</v>
      </c>
    </row>
    <row r="887" spans="1:9" hidden="1" x14ac:dyDescent="0.3">
      <c r="A887">
        <v>2007</v>
      </c>
      <c r="B887" t="s">
        <v>50</v>
      </c>
      <c r="C887" t="s">
        <v>51</v>
      </c>
      <c r="D887" t="s">
        <v>46</v>
      </c>
      <c r="E887" t="s">
        <v>48</v>
      </c>
      <c r="F887" s="40">
        <v>299.66683999999998</v>
      </c>
      <c r="G887">
        <v>1</v>
      </c>
      <c r="H887" s="40">
        <v>299.66683999999998</v>
      </c>
      <c r="I887">
        <v>2</v>
      </c>
    </row>
    <row r="888" spans="1:9" hidden="1" x14ac:dyDescent="0.3">
      <c r="A888">
        <v>2007</v>
      </c>
      <c r="B888" t="s">
        <v>50</v>
      </c>
      <c r="C888" t="s">
        <v>51</v>
      </c>
      <c r="D888" t="s">
        <v>46</v>
      </c>
      <c r="E888" t="s">
        <v>49</v>
      </c>
      <c r="F888" s="40">
        <v>1.2435353999999999E-2</v>
      </c>
      <c r="G888">
        <v>265</v>
      </c>
      <c r="H888" s="40">
        <v>3.2953688099999998</v>
      </c>
      <c r="I888">
        <v>2</v>
      </c>
    </row>
    <row r="889" spans="1:9" hidden="1" x14ac:dyDescent="0.3">
      <c r="A889">
        <v>2007</v>
      </c>
      <c r="B889" t="s">
        <v>52</v>
      </c>
      <c r="C889" t="s">
        <v>53</v>
      </c>
      <c r="D889" t="s">
        <v>54</v>
      </c>
      <c r="E889" t="s">
        <v>47</v>
      </c>
      <c r="F889" s="40">
        <v>33.776743140000001</v>
      </c>
      <c r="G889">
        <v>28</v>
      </c>
      <c r="H889" s="40">
        <v>945.74880791999999</v>
      </c>
      <c r="I889">
        <v>1</v>
      </c>
    </row>
    <row r="890" spans="1:9" hidden="1" x14ac:dyDescent="0.3">
      <c r="A890">
        <v>2007</v>
      </c>
      <c r="B890" t="s">
        <v>55</v>
      </c>
      <c r="C890" t="s">
        <v>56</v>
      </c>
      <c r="D890" t="s">
        <v>54</v>
      </c>
      <c r="E890" t="s">
        <v>47</v>
      </c>
      <c r="F890" s="40">
        <v>4.9543739999999996</v>
      </c>
      <c r="G890">
        <v>28</v>
      </c>
      <c r="H890" s="40">
        <v>138.72247200000001</v>
      </c>
      <c r="I890">
        <v>1</v>
      </c>
    </row>
    <row r="891" spans="1:9" hidden="1" x14ac:dyDescent="0.3">
      <c r="A891">
        <v>2007</v>
      </c>
      <c r="B891" t="s">
        <v>57</v>
      </c>
      <c r="C891" t="s">
        <v>58</v>
      </c>
      <c r="D891" t="s">
        <v>54</v>
      </c>
      <c r="E891" t="s">
        <v>47</v>
      </c>
      <c r="F891" s="40">
        <v>29.120468760000001</v>
      </c>
      <c r="G891">
        <v>28</v>
      </c>
      <c r="H891" s="40">
        <v>815.37312527999995</v>
      </c>
      <c r="I891">
        <v>1</v>
      </c>
    </row>
    <row r="892" spans="1:9" hidden="1" x14ac:dyDescent="0.3">
      <c r="A892">
        <v>2007</v>
      </c>
      <c r="B892" t="s">
        <v>59</v>
      </c>
      <c r="C892" t="s">
        <v>60</v>
      </c>
      <c r="D892" t="s">
        <v>54</v>
      </c>
      <c r="E892" t="s">
        <v>47</v>
      </c>
      <c r="F892" s="40">
        <v>15.27191569</v>
      </c>
      <c r="G892">
        <v>28</v>
      </c>
      <c r="H892" s="40">
        <v>427.61363932</v>
      </c>
      <c r="I892">
        <v>1</v>
      </c>
    </row>
    <row r="893" spans="1:9" hidden="1" x14ac:dyDescent="0.3">
      <c r="A893">
        <v>2007</v>
      </c>
      <c r="B893" t="s">
        <v>61</v>
      </c>
      <c r="C893" t="s">
        <v>62</v>
      </c>
      <c r="D893" t="s">
        <v>54</v>
      </c>
      <c r="E893" t="s">
        <v>47</v>
      </c>
      <c r="F893" s="40">
        <v>1.2143976379999999</v>
      </c>
      <c r="G893">
        <v>28</v>
      </c>
      <c r="H893" s="40">
        <v>34.003133863999999</v>
      </c>
      <c r="I893">
        <v>1</v>
      </c>
    </row>
    <row r="894" spans="1:9" hidden="1" x14ac:dyDescent="0.3">
      <c r="A894">
        <v>2007</v>
      </c>
      <c r="B894" t="s">
        <v>123</v>
      </c>
      <c r="C894" t="s">
        <v>124</v>
      </c>
      <c r="D894" t="s">
        <v>54</v>
      </c>
      <c r="E894" t="s">
        <v>47</v>
      </c>
      <c r="F894" s="40">
        <v>9.6600000000000005E-2</v>
      </c>
      <c r="G894">
        <v>28</v>
      </c>
      <c r="H894" s="40">
        <v>2.7048000000000001</v>
      </c>
      <c r="I894">
        <v>1</v>
      </c>
    </row>
    <row r="895" spans="1:9" hidden="1" x14ac:dyDescent="0.3">
      <c r="A895">
        <v>2007</v>
      </c>
      <c r="B895" t="s">
        <v>63</v>
      </c>
      <c r="C895" t="s">
        <v>64</v>
      </c>
      <c r="D895" t="s">
        <v>54</v>
      </c>
      <c r="E895" t="s">
        <v>47</v>
      </c>
      <c r="F895" s="40">
        <v>0.77716600000000002</v>
      </c>
      <c r="G895">
        <v>28</v>
      </c>
      <c r="H895" s="40">
        <v>21.760648</v>
      </c>
      <c r="I895">
        <v>1</v>
      </c>
    </row>
    <row r="896" spans="1:9" hidden="1" x14ac:dyDescent="0.3">
      <c r="A896">
        <v>2007</v>
      </c>
      <c r="B896" t="s">
        <v>65</v>
      </c>
      <c r="C896" t="s">
        <v>66</v>
      </c>
      <c r="D896" t="s">
        <v>54</v>
      </c>
      <c r="E896" t="s">
        <v>47</v>
      </c>
      <c r="F896" s="40">
        <v>1.247598</v>
      </c>
      <c r="G896">
        <v>28</v>
      </c>
      <c r="H896" s="40">
        <v>34.932744</v>
      </c>
      <c r="I896">
        <v>1</v>
      </c>
    </row>
    <row r="897" spans="1:9" hidden="1" x14ac:dyDescent="0.3">
      <c r="A897">
        <v>2007</v>
      </c>
      <c r="B897" t="s">
        <v>67</v>
      </c>
      <c r="C897" t="s">
        <v>68</v>
      </c>
      <c r="D897" t="s">
        <v>54</v>
      </c>
      <c r="E897" t="s">
        <v>47</v>
      </c>
      <c r="F897" s="40">
        <v>8.1663681799999999E-2</v>
      </c>
      <c r="G897">
        <v>28</v>
      </c>
      <c r="H897" s="40">
        <v>2.2865830904000002</v>
      </c>
      <c r="I897">
        <v>1</v>
      </c>
    </row>
    <row r="898" spans="1:9" hidden="1" x14ac:dyDescent="0.3">
      <c r="A898">
        <v>2007</v>
      </c>
      <c r="B898" t="s">
        <v>69</v>
      </c>
      <c r="C898" t="s">
        <v>70</v>
      </c>
      <c r="D898" t="s">
        <v>54</v>
      </c>
      <c r="E898" t="s">
        <v>47</v>
      </c>
      <c r="F898" s="40">
        <v>3.4055140000000002</v>
      </c>
      <c r="G898">
        <v>28</v>
      </c>
      <c r="H898" s="40">
        <v>95.354392000000004</v>
      </c>
      <c r="I898">
        <v>1</v>
      </c>
    </row>
    <row r="899" spans="1:9" hidden="1" x14ac:dyDescent="0.3">
      <c r="A899">
        <v>2007</v>
      </c>
      <c r="B899" t="s">
        <v>71</v>
      </c>
      <c r="C899" t="s">
        <v>72</v>
      </c>
      <c r="D899" t="s">
        <v>54</v>
      </c>
      <c r="E899" t="s">
        <v>47</v>
      </c>
      <c r="F899" s="40">
        <v>1.89898784E-2</v>
      </c>
      <c r="G899">
        <v>28</v>
      </c>
      <c r="H899" s="40">
        <v>0.53171659520000003</v>
      </c>
      <c r="I899">
        <v>1</v>
      </c>
    </row>
    <row r="900" spans="1:9" hidden="1" x14ac:dyDescent="0.3">
      <c r="A900">
        <v>2007</v>
      </c>
      <c r="B900" t="s">
        <v>73</v>
      </c>
      <c r="C900" t="s">
        <v>74</v>
      </c>
      <c r="D900" t="s">
        <v>54</v>
      </c>
      <c r="E900" t="s">
        <v>47</v>
      </c>
      <c r="F900" s="40">
        <v>6.5442552950000001</v>
      </c>
      <c r="G900">
        <v>28</v>
      </c>
      <c r="H900" s="40">
        <v>183.23914826000001</v>
      </c>
      <c r="I900">
        <v>1</v>
      </c>
    </row>
    <row r="901" spans="1:9" hidden="1" x14ac:dyDescent="0.3">
      <c r="A901">
        <v>2007</v>
      </c>
      <c r="B901" t="s">
        <v>73</v>
      </c>
      <c r="C901" t="s">
        <v>74</v>
      </c>
      <c r="D901" t="s">
        <v>54</v>
      </c>
      <c r="E901" t="s">
        <v>49</v>
      </c>
      <c r="F901" s="40">
        <v>0.122690723</v>
      </c>
      <c r="G901">
        <v>265</v>
      </c>
      <c r="H901" s="40">
        <v>32.513041594999997</v>
      </c>
      <c r="I901">
        <v>1</v>
      </c>
    </row>
    <row r="902" spans="1:9" hidden="1" x14ac:dyDescent="0.3">
      <c r="A902">
        <v>2007</v>
      </c>
      <c r="B902" t="s">
        <v>75</v>
      </c>
      <c r="C902" t="s">
        <v>76</v>
      </c>
      <c r="D902" t="s">
        <v>54</v>
      </c>
      <c r="E902" t="s">
        <v>47</v>
      </c>
      <c r="F902" s="40">
        <v>0.80891427969999996</v>
      </c>
      <c r="G902">
        <v>28</v>
      </c>
      <c r="H902" s="40">
        <v>22.6495998316</v>
      </c>
      <c r="I902">
        <v>1</v>
      </c>
    </row>
    <row r="903" spans="1:9" hidden="1" x14ac:dyDescent="0.3">
      <c r="A903">
        <v>2007</v>
      </c>
      <c r="B903" t="s">
        <v>75</v>
      </c>
      <c r="C903" t="s">
        <v>76</v>
      </c>
      <c r="D903" t="s">
        <v>54</v>
      </c>
      <c r="E903" t="s">
        <v>49</v>
      </c>
      <c r="F903" s="40">
        <v>2.3829492000000001E-2</v>
      </c>
      <c r="G903">
        <v>265</v>
      </c>
      <c r="H903" s="40">
        <v>6.3148153799999998</v>
      </c>
      <c r="I903">
        <v>1</v>
      </c>
    </row>
    <row r="904" spans="1:9" hidden="1" x14ac:dyDescent="0.3">
      <c r="A904">
        <v>2007</v>
      </c>
      <c r="B904" t="s">
        <v>77</v>
      </c>
      <c r="C904" t="s">
        <v>78</v>
      </c>
      <c r="D904" t="s">
        <v>54</v>
      </c>
      <c r="E904" t="s">
        <v>47</v>
      </c>
      <c r="F904" s="40">
        <v>2.6652934720000001</v>
      </c>
      <c r="G904">
        <v>28</v>
      </c>
      <c r="H904" s="40">
        <v>74.628217215999996</v>
      </c>
      <c r="I904">
        <v>1</v>
      </c>
    </row>
    <row r="905" spans="1:9" hidden="1" x14ac:dyDescent="0.3">
      <c r="A905">
        <v>2007</v>
      </c>
      <c r="B905" t="s">
        <v>77</v>
      </c>
      <c r="C905" t="s">
        <v>78</v>
      </c>
      <c r="D905" t="s">
        <v>54</v>
      </c>
      <c r="E905" t="s">
        <v>49</v>
      </c>
      <c r="F905" s="40">
        <v>9.1617351E-2</v>
      </c>
      <c r="G905">
        <v>265</v>
      </c>
      <c r="H905" s="40">
        <v>24.278598015</v>
      </c>
      <c r="I905">
        <v>1</v>
      </c>
    </row>
    <row r="906" spans="1:9" hidden="1" x14ac:dyDescent="0.3">
      <c r="A906">
        <v>2007</v>
      </c>
      <c r="B906" t="s">
        <v>79</v>
      </c>
      <c r="C906" t="s">
        <v>80</v>
      </c>
      <c r="D906" t="s">
        <v>54</v>
      </c>
      <c r="E906" t="s">
        <v>47</v>
      </c>
      <c r="F906" s="40">
        <v>0.69551220000000002</v>
      </c>
      <c r="G906">
        <v>28</v>
      </c>
      <c r="H906" s="40">
        <v>19.474341599999999</v>
      </c>
      <c r="I906">
        <v>1</v>
      </c>
    </row>
    <row r="907" spans="1:9" hidden="1" x14ac:dyDescent="0.3">
      <c r="A907">
        <v>2007</v>
      </c>
      <c r="B907" t="s">
        <v>79</v>
      </c>
      <c r="C907" t="s">
        <v>80</v>
      </c>
      <c r="D907" t="s">
        <v>54</v>
      </c>
      <c r="E907" t="s">
        <v>49</v>
      </c>
      <c r="F907" s="40">
        <v>3.2745251000000003E-2</v>
      </c>
      <c r="G907">
        <v>265</v>
      </c>
      <c r="H907" s="40">
        <v>8.6774915149999998</v>
      </c>
      <c r="I907">
        <v>1</v>
      </c>
    </row>
    <row r="908" spans="1:9" hidden="1" x14ac:dyDescent="0.3">
      <c r="A908">
        <v>2007</v>
      </c>
      <c r="B908" t="s">
        <v>81</v>
      </c>
      <c r="C908" t="s">
        <v>82</v>
      </c>
      <c r="D908" t="s">
        <v>54</v>
      </c>
      <c r="E908" t="s">
        <v>47</v>
      </c>
      <c r="F908" s="40">
        <v>2.1817915999999999</v>
      </c>
      <c r="G908">
        <v>28</v>
      </c>
      <c r="H908" s="40">
        <v>61.090164799999997</v>
      </c>
      <c r="I908">
        <v>1</v>
      </c>
    </row>
    <row r="909" spans="1:9" hidden="1" x14ac:dyDescent="0.3">
      <c r="A909">
        <v>2007</v>
      </c>
      <c r="B909" t="s">
        <v>81</v>
      </c>
      <c r="C909" t="s">
        <v>82</v>
      </c>
      <c r="D909" t="s">
        <v>54</v>
      </c>
      <c r="E909" t="s">
        <v>49</v>
      </c>
      <c r="F909" s="40">
        <v>1.5869780999999999E-2</v>
      </c>
      <c r="G909">
        <v>265</v>
      </c>
      <c r="H909" s="40">
        <v>4.2054919650000002</v>
      </c>
      <c r="I909">
        <v>1</v>
      </c>
    </row>
    <row r="910" spans="1:9" hidden="1" x14ac:dyDescent="0.3">
      <c r="A910">
        <v>2007</v>
      </c>
      <c r="B910" t="s">
        <v>125</v>
      </c>
      <c r="C910" t="s">
        <v>126</v>
      </c>
      <c r="D910" t="s">
        <v>54</v>
      </c>
      <c r="E910" t="s">
        <v>47</v>
      </c>
      <c r="F910" s="40">
        <v>2.2972999999999999E-3</v>
      </c>
      <c r="G910">
        <v>28</v>
      </c>
      <c r="H910" s="40">
        <v>6.4324400000000004E-2</v>
      </c>
      <c r="I910">
        <v>1</v>
      </c>
    </row>
    <row r="911" spans="1:9" hidden="1" x14ac:dyDescent="0.3">
      <c r="A911">
        <v>2007</v>
      </c>
      <c r="B911" t="s">
        <v>83</v>
      </c>
      <c r="C911" t="s">
        <v>84</v>
      </c>
      <c r="D911" t="s">
        <v>54</v>
      </c>
      <c r="E911" t="s">
        <v>47</v>
      </c>
      <c r="F911" s="40">
        <v>6.3388600000000003E-2</v>
      </c>
      <c r="G911">
        <v>28</v>
      </c>
      <c r="H911" s="40">
        <v>1.7748808</v>
      </c>
      <c r="I911">
        <v>1</v>
      </c>
    </row>
    <row r="912" spans="1:9" hidden="1" x14ac:dyDescent="0.3">
      <c r="A912">
        <v>2007</v>
      </c>
      <c r="B912" t="s">
        <v>83</v>
      </c>
      <c r="C912" t="s">
        <v>84</v>
      </c>
      <c r="D912" t="s">
        <v>54</v>
      </c>
      <c r="E912" t="s">
        <v>49</v>
      </c>
      <c r="F912" s="40">
        <v>3.1592790000000001E-3</v>
      </c>
      <c r="G912">
        <v>265</v>
      </c>
      <c r="H912" s="40">
        <v>0.83720893500000004</v>
      </c>
      <c r="I912">
        <v>1</v>
      </c>
    </row>
    <row r="913" spans="1:9" hidden="1" x14ac:dyDescent="0.3">
      <c r="A913">
        <v>2007</v>
      </c>
      <c r="B913" t="s">
        <v>85</v>
      </c>
      <c r="C913" t="s">
        <v>86</v>
      </c>
      <c r="D913" t="s">
        <v>54</v>
      </c>
      <c r="E913" t="s">
        <v>47</v>
      </c>
      <c r="F913" s="40">
        <v>0.89944590000000002</v>
      </c>
      <c r="G913">
        <v>28</v>
      </c>
      <c r="H913" s="40">
        <v>25.184485200000001</v>
      </c>
      <c r="I913">
        <v>1</v>
      </c>
    </row>
    <row r="914" spans="1:9" hidden="1" x14ac:dyDescent="0.3">
      <c r="A914">
        <v>2007</v>
      </c>
      <c r="B914" t="s">
        <v>85</v>
      </c>
      <c r="C914" t="s">
        <v>86</v>
      </c>
      <c r="D914" t="s">
        <v>54</v>
      </c>
      <c r="E914" t="s">
        <v>49</v>
      </c>
      <c r="F914" s="40">
        <v>2.3158674000000001E-2</v>
      </c>
      <c r="G914">
        <v>265</v>
      </c>
      <c r="H914" s="40">
        <v>6.1370486099999999</v>
      </c>
      <c r="I914">
        <v>1</v>
      </c>
    </row>
    <row r="915" spans="1:9" hidden="1" x14ac:dyDescent="0.3">
      <c r="A915">
        <v>2007</v>
      </c>
      <c r="B915" t="s">
        <v>87</v>
      </c>
      <c r="C915" t="s">
        <v>88</v>
      </c>
      <c r="D915" t="s">
        <v>54</v>
      </c>
      <c r="E915" t="s">
        <v>47</v>
      </c>
      <c r="F915" s="40">
        <v>0.32269619999999999</v>
      </c>
      <c r="G915">
        <v>28</v>
      </c>
      <c r="H915" s="40">
        <v>9.0354936000000006</v>
      </c>
      <c r="I915">
        <v>1</v>
      </c>
    </row>
    <row r="916" spans="1:9" hidden="1" x14ac:dyDescent="0.3">
      <c r="A916">
        <v>2007</v>
      </c>
      <c r="B916" t="s">
        <v>87</v>
      </c>
      <c r="C916" t="s">
        <v>88</v>
      </c>
      <c r="D916" t="s">
        <v>54</v>
      </c>
      <c r="E916" t="s">
        <v>49</v>
      </c>
      <c r="F916" s="40">
        <v>7.5804100000000001E-3</v>
      </c>
      <c r="G916">
        <v>265</v>
      </c>
      <c r="H916" s="40">
        <v>2.0088086500000002</v>
      </c>
      <c r="I916">
        <v>1</v>
      </c>
    </row>
    <row r="917" spans="1:9" hidden="1" x14ac:dyDescent="0.3">
      <c r="A917">
        <v>2007</v>
      </c>
      <c r="B917" t="s">
        <v>89</v>
      </c>
      <c r="C917" t="s">
        <v>90</v>
      </c>
      <c r="D917" t="s">
        <v>54</v>
      </c>
      <c r="E917" t="s">
        <v>47</v>
      </c>
      <c r="F917" s="40">
        <v>2.0558199999999999E-2</v>
      </c>
      <c r="G917">
        <v>28</v>
      </c>
      <c r="H917" s="40">
        <v>0.57562959999999996</v>
      </c>
      <c r="I917">
        <v>1</v>
      </c>
    </row>
    <row r="918" spans="1:9" hidden="1" x14ac:dyDescent="0.3">
      <c r="A918">
        <v>2007</v>
      </c>
      <c r="B918" t="s">
        <v>91</v>
      </c>
      <c r="C918" t="s">
        <v>92</v>
      </c>
      <c r="D918" t="s">
        <v>54</v>
      </c>
      <c r="E918" t="s">
        <v>47</v>
      </c>
      <c r="F918" s="40">
        <v>3.5008200000000003E-2</v>
      </c>
      <c r="G918">
        <v>28</v>
      </c>
      <c r="H918" s="40">
        <v>0.98022960000000003</v>
      </c>
      <c r="I918">
        <v>1</v>
      </c>
    </row>
    <row r="919" spans="1:9" hidden="1" x14ac:dyDescent="0.3">
      <c r="A919">
        <v>2007</v>
      </c>
      <c r="B919" t="s">
        <v>91</v>
      </c>
      <c r="C919" t="s">
        <v>92</v>
      </c>
      <c r="D919" t="s">
        <v>54</v>
      </c>
      <c r="E919" t="s">
        <v>49</v>
      </c>
      <c r="F919" s="40">
        <v>8.9369180000000003E-3</v>
      </c>
      <c r="G919">
        <v>265</v>
      </c>
      <c r="H919" s="40">
        <v>2.3682832700000001</v>
      </c>
      <c r="I919">
        <v>1</v>
      </c>
    </row>
    <row r="920" spans="1:9" hidden="1" x14ac:dyDescent="0.3">
      <c r="A920">
        <v>2007</v>
      </c>
      <c r="B920" t="s">
        <v>93</v>
      </c>
      <c r="C920" t="s">
        <v>94</v>
      </c>
      <c r="D920" t="s">
        <v>54</v>
      </c>
      <c r="E920" t="s">
        <v>49</v>
      </c>
      <c r="F920" s="40">
        <v>0.15022365400000001</v>
      </c>
      <c r="G920">
        <v>265</v>
      </c>
      <c r="H920" s="40">
        <v>39.80926831</v>
      </c>
      <c r="I920">
        <v>1</v>
      </c>
    </row>
    <row r="921" spans="1:9" hidden="1" x14ac:dyDescent="0.3">
      <c r="A921">
        <v>2007</v>
      </c>
      <c r="B921" t="s">
        <v>95</v>
      </c>
      <c r="C921" t="s">
        <v>96</v>
      </c>
      <c r="D921" t="s">
        <v>54</v>
      </c>
      <c r="E921" t="s">
        <v>49</v>
      </c>
      <c r="F921" s="40">
        <v>3.5491398E-2</v>
      </c>
      <c r="G921">
        <v>265</v>
      </c>
      <c r="H921" s="40">
        <v>9.4052204699999997</v>
      </c>
      <c r="I921">
        <v>1</v>
      </c>
    </row>
    <row r="922" spans="1:9" hidden="1" x14ac:dyDescent="0.3">
      <c r="A922">
        <v>2007</v>
      </c>
      <c r="B922" t="s">
        <v>97</v>
      </c>
      <c r="C922" t="s">
        <v>98</v>
      </c>
      <c r="D922" t="s">
        <v>54</v>
      </c>
      <c r="E922" t="s">
        <v>49</v>
      </c>
      <c r="F922" s="40">
        <v>1.689382347</v>
      </c>
      <c r="G922">
        <v>265</v>
      </c>
      <c r="H922" s="40">
        <v>447.68632195499998</v>
      </c>
      <c r="I922">
        <v>1</v>
      </c>
    </row>
    <row r="923" spans="1:9" hidden="1" x14ac:dyDescent="0.3">
      <c r="A923">
        <v>2007</v>
      </c>
      <c r="B923" t="s">
        <v>99</v>
      </c>
      <c r="C923" t="s">
        <v>100</v>
      </c>
      <c r="D923" t="s">
        <v>54</v>
      </c>
      <c r="E923" t="s">
        <v>49</v>
      </c>
      <c r="F923" s="40">
        <v>0.823127473</v>
      </c>
      <c r="G923">
        <v>265</v>
      </c>
      <c r="H923" s="40">
        <v>218.128780345</v>
      </c>
      <c r="I923">
        <v>1</v>
      </c>
    </row>
    <row r="924" spans="1:9" hidden="1" x14ac:dyDescent="0.3">
      <c r="A924">
        <v>2007</v>
      </c>
      <c r="B924" t="s">
        <v>101</v>
      </c>
      <c r="C924" t="s">
        <v>102</v>
      </c>
      <c r="D924" t="s">
        <v>54</v>
      </c>
      <c r="E924" t="s">
        <v>49</v>
      </c>
      <c r="F924" s="40">
        <v>2.8565032300000001E-2</v>
      </c>
      <c r="G924">
        <v>265</v>
      </c>
      <c r="H924" s="40">
        <v>7.5697335595000004</v>
      </c>
      <c r="I924">
        <v>1</v>
      </c>
    </row>
    <row r="925" spans="1:9" hidden="1" x14ac:dyDescent="0.3">
      <c r="A925">
        <v>2007</v>
      </c>
      <c r="B925" t="s">
        <v>121</v>
      </c>
      <c r="C925" t="s">
        <v>122</v>
      </c>
      <c r="D925" t="s">
        <v>54</v>
      </c>
      <c r="E925" t="s">
        <v>49</v>
      </c>
      <c r="F925" s="40">
        <v>5.7084744E-3</v>
      </c>
      <c r="G925">
        <v>265</v>
      </c>
      <c r="H925" s="40">
        <v>1.512745716</v>
      </c>
      <c r="I925">
        <v>1</v>
      </c>
    </row>
    <row r="926" spans="1:9" hidden="1" x14ac:dyDescent="0.3">
      <c r="A926">
        <v>2007</v>
      </c>
      <c r="B926" t="s">
        <v>103</v>
      </c>
      <c r="C926" t="s">
        <v>104</v>
      </c>
      <c r="D926" t="s">
        <v>54</v>
      </c>
      <c r="E926" t="s">
        <v>49</v>
      </c>
      <c r="F926" s="40">
        <v>0.62954973999999997</v>
      </c>
      <c r="G926">
        <v>265</v>
      </c>
      <c r="H926" s="40">
        <v>166.83068109999999</v>
      </c>
      <c r="I926">
        <v>1</v>
      </c>
    </row>
    <row r="927" spans="1:9" hidden="1" x14ac:dyDescent="0.3">
      <c r="A927">
        <v>2007</v>
      </c>
      <c r="B927" t="s">
        <v>105</v>
      </c>
      <c r="C927" t="s">
        <v>106</v>
      </c>
      <c r="D927" t="s">
        <v>54</v>
      </c>
      <c r="E927" t="s">
        <v>49</v>
      </c>
      <c r="F927" s="40">
        <v>0.19553858969999999</v>
      </c>
      <c r="G927">
        <v>265</v>
      </c>
      <c r="H927" s="40">
        <v>51.817726270500003</v>
      </c>
      <c r="I927">
        <v>1</v>
      </c>
    </row>
    <row r="928" spans="1:9" hidden="1" x14ac:dyDescent="0.3">
      <c r="A928">
        <v>2007</v>
      </c>
      <c r="B928" t="s">
        <v>107</v>
      </c>
      <c r="C928" t="s">
        <v>108</v>
      </c>
      <c r="D928" t="s">
        <v>54</v>
      </c>
      <c r="E928" t="s">
        <v>49</v>
      </c>
      <c r="F928" s="40">
        <v>1.2749932429999999</v>
      </c>
      <c r="G928">
        <v>265</v>
      </c>
      <c r="H928" s="40">
        <v>337.873209395</v>
      </c>
      <c r="I928">
        <v>1</v>
      </c>
    </row>
    <row r="929" spans="1:9" hidden="1" x14ac:dyDescent="0.3">
      <c r="A929">
        <v>2007</v>
      </c>
      <c r="B929" t="s">
        <v>109</v>
      </c>
      <c r="C929" t="s">
        <v>110</v>
      </c>
      <c r="D929" t="s">
        <v>54</v>
      </c>
      <c r="E929" t="s">
        <v>49</v>
      </c>
      <c r="F929" s="40">
        <v>0.25261655319999998</v>
      </c>
      <c r="G929">
        <v>265</v>
      </c>
      <c r="H929" s="40">
        <v>66.943386598000004</v>
      </c>
      <c r="I929">
        <v>1</v>
      </c>
    </row>
    <row r="930" spans="1:9" hidden="1" x14ac:dyDescent="0.3">
      <c r="A930">
        <v>2007</v>
      </c>
      <c r="B930" t="s">
        <v>111</v>
      </c>
      <c r="C930" t="s">
        <v>112</v>
      </c>
      <c r="D930" t="s">
        <v>54</v>
      </c>
      <c r="E930" t="s">
        <v>49</v>
      </c>
      <c r="F930" s="40">
        <v>0.51831110729999996</v>
      </c>
      <c r="G930">
        <v>265</v>
      </c>
      <c r="H930" s="40">
        <v>137.3524434345</v>
      </c>
      <c r="I930">
        <v>1</v>
      </c>
    </row>
    <row r="931" spans="1:9" hidden="1" x14ac:dyDescent="0.3">
      <c r="A931">
        <v>2007</v>
      </c>
      <c r="B931" t="s">
        <v>113</v>
      </c>
      <c r="C931" t="s">
        <v>114</v>
      </c>
      <c r="D931" t="s">
        <v>54</v>
      </c>
      <c r="E931" t="s">
        <v>47</v>
      </c>
      <c r="F931" s="40">
        <v>0.16690575690000001</v>
      </c>
      <c r="G931">
        <v>28</v>
      </c>
      <c r="H931" s="40">
        <v>4.6733611931999999</v>
      </c>
      <c r="I931">
        <v>1</v>
      </c>
    </row>
    <row r="932" spans="1:9" hidden="1" x14ac:dyDescent="0.3">
      <c r="A932">
        <v>2007</v>
      </c>
      <c r="B932" t="s">
        <v>113</v>
      </c>
      <c r="C932" t="s">
        <v>114</v>
      </c>
      <c r="D932" t="s">
        <v>54</v>
      </c>
      <c r="E932" t="s">
        <v>49</v>
      </c>
      <c r="F932" s="40">
        <v>4.3271862999999999E-3</v>
      </c>
      <c r="G932">
        <v>265</v>
      </c>
      <c r="H932" s="40">
        <v>1.1467043695000001</v>
      </c>
      <c r="I932">
        <v>1</v>
      </c>
    </row>
    <row r="933" spans="1:9" hidden="1" x14ac:dyDescent="0.3">
      <c r="A933">
        <v>2007</v>
      </c>
      <c r="B933" t="s">
        <v>115</v>
      </c>
      <c r="C933" t="s">
        <v>116</v>
      </c>
      <c r="D933" t="s">
        <v>54</v>
      </c>
      <c r="E933" t="s">
        <v>48</v>
      </c>
      <c r="F933" s="40">
        <v>84.304000000000002</v>
      </c>
      <c r="G933">
        <v>1</v>
      </c>
      <c r="H933" s="40">
        <v>84.304000000000002</v>
      </c>
      <c r="I933">
        <v>1</v>
      </c>
    </row>
    <row r="934" spans="1:9" hidden="1" x14ac:dyDescent="0.3">
      <c r="A934">
        <v>2007</v>
      </c>
      <c r="B934" t="s">
        <v>117</v>
      </c>
      <c r="C934" t="s">
        <v>118</v>
      </c>
      <c r="D934" t="s">
        <v>54</v>
      </c>
      <c r="E934" t="s">
        <v>48</v>
      </c>
      <c r="F934" s="40">
        <v>13.17506667</v>
      </c>
      <c r="G934">
        <v>1</v>
      </c>
      <c r="H934" s="40">
        <v>13.17506667</v>
      </c>
      <c r="I934">
        <v>1</v>
      </c>
    </row>
    <row r="935" spans="1:9" hidden="1" x14ac:dyDescent="0.3">
      <c r="A935">
        <v>2007</v>
      </c>
      <c r="B935" t="s">
        <v>119</v>
      </c>
      <c r="C935" t="s">
        <v>120</v>
      </c>
      <c r="D935" t="s">
        <v>54</v>
      </c>
      <c r="E935" t="s">
        <v>48</v>
      </c>
      <c r="F935" s="40">
        <v>1.174653333</v>
      </c>
      <c r="G935">
        <v>1</v>
      </c>
      <c r="H935" s="40">
        <v>1.174653333</v>
      </c>
      <c r="I935">
        <v>1</v>
      </c>
    </row>
    <row r="936" spans="1:9" hidden="1" x14ac:dyDescent="0.3">
      <c r="A936">
        <v>2008</v>
      </c>
      <c r="B936" t="s">
        <v>44</v>
      </c>
      <c r="C936" t="s">
        <v>45</v>
      </c>
      <c r="D936" t="s">
        <v>46</v>
      </c>
      <c r="E936" t="s">
        <v>47</v>
      </c>
      <c r="F936" s="40">
        <v>9.2033002000000003E-3</v>
      </c>
      <c r="G936">
        <v>28</v>
      </c>
      <c r="H936" s="40">
        <v>0.25769240560000001</v>
      </c>
      <c r="I936">
        <v>2</v>
      </c>
    </row>
    <row r="937" spans="1:9" hidden="1" x14ac:dyDescent="0.3">
      <c r="A937">
        <v>2008</v>
      </c>
      <c r="B937" t="s">
        <v>44</v>
      </c>
      <c r="C937" t="s">
        <v>45</v>
      </c>
      <c r="D937" t="s">
        <v>46</v>
      </c>
      <c r="E937" t="s">
        <v>48</v>
      </c>
      <c r="F937" s="40">
        <v>84.585836</v>
      </c>
      <c r="G937">
        <v>1</v>
      </c>
      <c r="H937" s="40">
        <v>84.585836</v>
      </c>
      <c r="I937">
        <v>2</v>
      </c>
    </row>
    <row r="938" spans="1:9" hidden="1" x14ac:dyDescent="0.3">
      <c r="A938">
        <v>2008</v>
      </c>
      <c r="B938" t="s">
        <v>44</v>
      </c>
      <c r="C938" t="s">
        <v>45</v>
      </c>
      <c r="D938" t="s">
        <v>46</v>
      </c>
      <c r="E938" t="s">
        <v>49</v>
      </c>
      <c r="F938" s="40">
        <v>4.4634679999999997E-4</v>
      </c>
      <c r="G938">
        <v>265</v>
      </c>
      <c r="H938" s="40">
        <v>0.11828190199999999</v>
      </c>
      <c r="I938">
        <v>2</v>
      </c>
    </row>
    <row r="939" spans="1:9" hidden="1" x14ac:dyDescent="0.3">
      <c r="A939">
        <v>2008</v>
      </c>
      <c r="B939" t="s">
        <v>50</v>
      </c>
      <c r="C939" t="s">
        <v>51</v>
      </c>
      <c r="D939" t="s">
        <v>46</v>
      </c>
      <c r="E939" t="s">
        <v>47</v>
      </c>
      <c r="F939" s="40">
        <v>1.6098811000000001E-2</v>
      </c>
      <c r="G939">
        <v>28</v>
      </c>
      <c r="H939" s="40">
        <v>0.45076670800000002</v>
      </c>
      <c r="I939">
        <v>2</v>
      </c>
    </row>
    <row r="940" spans="1:9" hidden="1" x14ac:dyDescent="0.3">
      <c r="A940">
        <v>2008</v>
      </c>
      <c r="B940" t="s">
        <v>50</v>
      </c>
      <c r="C940" t="s">
        <v>51</v>
      </c>
      <c r="D940" t="s">
        <v>46</v>
      </c>
      <c r="E940" t="s">
        <v>48</v>
      </c>
      <c r="F940" s="40">
        <v>300.19547</v>
      </c>
      <c r="G940">
        <v>1</v>
      </c>
      <c r="H940" s="40">
        <v>300.19547</v>
      </c>
      <c r="I940">
        <v>2</v>
      </c>
    </row>
    <row r="941" spans="1:9" hidden="1" x14ac:dyDescent="0.3">
      <c r="A941">
        <v>2008</v>
      </c>
      <c r="B941" t="s">
        <v>50</v>
      </c>
      <c r="C941" t="s">
        <v>51</v>
      </c>
      <c r="D941" t="s">
        <v>46</v>
      </c>
      <c r="E941" t="s">
        <v>49</v>
      </c>
      <c r="F941" s="40">
        <v>1.2457289999999999E-2</v>
      </c>
      <c r="G941">
        <v>265</v>
      </c>
      <c r="H941" s="40">
        <v>3.3011818499999999</v>
      </c>
      <c r="I941">
        <v>2</v>
      </c>
    </row>
    <row r="942" spans="1:9" hidden="1" x14ac:dyDescent="0.3">
      <c r="A942">
        <v>2008</v>
      </c>
      <c r="B942" t="s">
        <v>52</v>
      </c>
      <c r="C942" t="s">
        <v>53</v>
      </c>
      <c r="D942" t="s">
        <v>54</v>
      </c>
      <c r="E942" t="s">
        <v>47</v>
      </c>
      <c r="F942" s="40">
        <v>33.080060619999998</v>
      </c>
      <c r="G942">
        <v>28</v>
      </c>
      <c r="H942" s="40">
        <v>926.24169735999999</v>
      </c>
      <c r="I942">
        <v>1</v>
      </c>
    </row>
    <row r="943" spans="1:9" hidden="1" x14ac:dyDescent="0.3">
      <c r="A943">
        <v>2008</v>
      </c>
      <c r="B943" t="s">
        <v>55</v>
      </c>
      <c r="C943" t="s">
        <v>56</v>
      </c>
      <c r="D943" t="s">
        <v>54</v>
      </c>
      <c r="E943" t="s">
        <v>47</v>
      </c>
      <c r="F943" s="40">
        <v>5.1944860000000004</v>
      </c>
      <c r="G943">
        <v>28</v>
      </c>
      <c r="H943" s="40">
        <v>145.44560799999999</v>
      </c>
      <c r="I943">
        <v>1</v>
      </c>
    </row>
    <row r="944" spans="1:9" hidden="1" x14ac:dyDescent="0.3">
      <c r="A944">
        <v>2008</v>
      </c>
      <c r="B944" t="s">
        <v>57</v>
      </c>
      <c r="C944" t="s">
        <v>58</v>
      </c>
      <c r="D944" t="s">
        <v>54</v>
      </c>
      <c r="E944" t="s">
        <v>47</v>
      </c>
      <c r="F944" s="40">
        <v>29.08576575</v>
      </c>
      <c r="G944">
        <v>28</v>
      </c>
      <c r="H944" s="40">
        <v>814.40144099999998</v>
      </c>
      <c r="I944">
        <v>1</v>
      </c>
    </row>
    <row r="945" spans="1:9" hidden="1" x14ac:dyDescent="0.3">
      <c r="A945">
        <v>2008</v>
      </c>
      <c r="B945" t="s">
        <v>59</v>
      </c>
      <c r="C945" t="s">
        <v>60</v>
      </c>
      <c r="D945" t="s">
        <v>54</v>
      </c>
      <c r="E945" t="s">
        <v>47</v>
      </c>
      <c r="F945" s="40">
        <v>15.5321935</v>
      </c>
      <c r="G945">
        <v>28</v>
      </c>
      <c r="H945" s="40">
        <v>434.90141799999998</v>
      </c>
      <c r="I945">
        <v>1</v>
      </c>
    </row>
    <row r="946" spans="1:9" hidden="1" x14ac:dyDescent="0.3">
      <c r="A946">
        <v>2008</v>
      </c>
      <c r="B946" t="s">
        <v>61</v>
      </c>
      <c r="C946" t="s">
        <v>62</v>
      </c>
      <c r="D946" t="s">
        <v>54</v>
      </c>
      <c r="E946" t="s">
        <v>47</v>
      </c>
      <c r="F946" s="40">
        <v>1.228662975</v>
      </c>
      <c r="G946">
        <v>28</v>
      </c>
      <c r="H946" s="40">
        <v>34.402563299999997</v>
      </c>
      <c r="I946">
        <v>1</v>
      </c>
    </row>
    <row r="947" spans="1:9" hidden="1" x14ac:dyDescent="0.3">
      <c r="A947">
        <v>2008</v>
      </c>
      <c r="B947" t="s">
        <v>123</v>
      </c>
      <c r="C947" t="s">
        <v>124</v>
      </c>
      <c r="D947" t="s">
        <v>54</v>
      </c>
      <c r="E947" t="s">
        <v>47</v>
      </c>
      <c r="F947" s="40">
        <v>0.11734</v>
      </c>
      <c r="G947">
        <v>28</v>
      </c>
      <c r="H947" s="40">
        <v>3.28552</v>
      </c>
      <c r="I947">
        <v>1</v>
      </c>
    </row>
    <row r="948" spans="1:9" hidden="1" x14ac:dyDescent="0.3">
      <c r="A948">
        <v>2008</v>
      </c>
      <c r="B948" t="s">
        <v>63</v>
      </c>
      <c r="C948" t="s">
        <v>64</v>
      </c>
      <c r="D948" t="s">
        <v>54</v>
      </c>
      <c r="E948" t="s">
        <v>47</v>
      </c>
      <c r="F948" s="40">
        <v>0.765648</v>
      </c>
      <c r="G948">
        <v>28</v>
      </c>
      <c r="H948" s="40">
        <v>21.438144000000001</v>
      </c>
      <c r="I948">
        <v>1</v>
      </c>
    </row>
    <row r="949" spans="1:9" hidden="1" x14ac:dyDescent="0.3">
      <c r="A949">
        <v>2008</v>
      </c>
      <c r="B949" t="s">
        <v>65</v>
      </c>
      <c r="C949" t="s">
        <v>66</v>
      </c>
      <c r="D949" t="s">
        <v>54</v>
      </c>
      <c r="E949" t="s">
        <v>47</v>
      </c>
      <c r="F949" s="40">
        <v>1.3046040000000001</v>
      </c>
      <c r="G949">
        <v>28</v>
      </c>
      <c r="H949" s="40">
        <v>36.528911999999998</v>
      </c>
      <c r="I949">
        <v>1</v>
      </c>
    </row>
    <row r="950" spans="1:9" hidden="1" x14ac:dyDescent="0.3">
      <c r="A950">
        <v>2008</v>
      </c>
      <c r="B950" t="s">
        <v>67</v>
      </c>
      <c r="C950" t="s">
        <v>68</v>
      </c>
      <c r="D950" t="s">
        <v>54</v>
      </c>
      <c r="E950" t="s">
        <v>47</v>
      </c>
      <c r="F950" s="40">
        <v>8.4875225799999995E-2</v>
      </c>
      <c r="G950">
        <v>28</v>
      </c>
      <c r="H950" s="40">
        <v>2.3765063224</v>
      </c>
      <c r="I950">
        <v>1</v>
      </c>
    </row>
    <row r="951" spans="1:9" hidden="1" x14ac:dyDescent="0.3">
      <c r="A951">
        <v>2008</v>
      </c>
      <c r="B951" t="s">
        <v>69</v>
      </c>
      <c r="C951" t="s">
        <v>70</v>
      </c>
      <c r="D951" t="s">
        <v>54</v>
      </c>
      <c r="E951" t="s">
        <v>47</v>
      </c>
      <c r="F951" s="40">
        <v>3.5520939999999999</v>
      </c>
      <c r="G951">
        <v>28</v>
      </c>
      <c r="H951" s="40">
        <v>99.458631999999994</v>
      </c>
      <c r="I951">
        <v>1</v>
      </c>
    </row>
    <row r="952" spans="1:9" hidden="1" x14ac:dyDescent="0.3">
      <c r="A952">
        <v>2008</v>
      </c>
      <c r="B952" t="s">
        <v>71</v>
      </c>
      <c r="C952" t="s">
        <v>72</v>
      </c>
      <c r="D952" t="s">
        <v>54</v>
      </c>
      <c r="E952" t="s">
        <v>47</v>
      </c>
      <c r="F952" s="40">
        <v>1.7490445399999999E-2</v>
      </c>
      <c r="G952">
        <v>28</v>
      </c>
      <c r="H952" s="40">
        <v>0.48973247120000002</v>
      </c>
      <c r="I952">
        <v>1</v>
      </c>
    </row>
    <row r="953" spans="1:9" hidden="1" x14ac:dyDescent="0.3">
      <c r="A953">
        <v>2008</v>
      </c>
      <c r="B953" t="s">
        <v>73</v>
      </c>
      <c r="C953" t="s">
        <v>74</v>
      </c>
      <c r="D953" t="s">
        <v>54</v>
      </c>
      <c r="E953" t="s">
        <v>47</v>
      </c>
      <c r="F953" s="40">
        <v>6.4745856369999997</v>
      </c>
      <c r="G953">
        <v>28</v>
      </c>
      <c r="H953" s="40">
        <v>181.288397836</v>
      </c>
      <c r="I953">
        <v>1</v>
      </c>
    </row>
    <row r="954" spans="1:9" hidden="1" x14ac:dyDescent="0.3">
      <c r="A954">
        <v>2008</v>
      </c>
      <c r="B954" t="s">
        <v>73</v>
      </c>
      <c r="C954" t="s">
        <v>74</v>
      </c>
      <c r="D954" t="s">
        <v>54</v>
      </c>
      <c r="E954" t="s">
        <v>49</v>
      </c>
      <c r="F954" s="40">
        <v>0.121791551</v>
      </c>
      <c r="G954">
        <v>265</v>
      </c>
      <c r="H954" s="40">
        <v>32.274761015000003</v>
      </c>
      <c r="I954">
        <v>1</v>
      </c>
    </row>
    <row r="955" spans="1:9" hidden="1" x14ac:dyDescent="0.3">
      <c r="A955">
        <v>2008</v>
      </c>
      <c r="B955" t="s">
        <v>75</v>
      </c>
      <c r="C955" t="s">
        <v>76</v>
      </c>
      <c r="D955" t="s">
        <v>54</v>
      </c>
      <c r="E955" t="s">
        <v>47</v>
      </c>
      <c r="F955" s="40">
        <v>0.83584372969999998</v>
      </c>
      <c r="G955">
        <v>28</v>
      </c>
      <c r="H955" s="40">
        <v>23.403624431600001</v>
      </c>
      <c r="I955">
        <v>1</v>
      </c>
    </row>
    <row r="956" spans="1:9" hidden="1" x14ac:dyDescent="0.3">
      <c r="A956">
        <v>2008</v>
      </c>
      <c r="B956" t="s">
        <v>75</v>
      </c>
      <c r="C956" t="s">
        <v>76</v>
      </c>
      <c r="D956" t="s">
        <v>54</v>
      </c>
      <c r="E956" t="s">
        <v>49</v>
      </c>
      <c r="F956" s="40">
        <v>2.5594683E-2</v>
      </c>
      <c r="G956">
        <v>265</v>
      </c>
      <c r="H956" s="40">
        <v>6.7825909949999996</v>
      </c>
      <c r="I956">
        <v>1</v>
      </c>
    </row>
    <row r="957" spans="1:9" hidden="1" x14ac:dyDescent="0.3">
      <c r="A957">
        <v>2008</v>
      </c>
      <c r="B957" t="s">
        <v>77</v>
      </c>
      <c r="C957" t="s">
        <v>78</v>
      </c>
      <c r="D957" t="s">
        <v>54</v>
      </c>
      <c r="E957" t="s">
        <v>47</v>
      </c>
      <c r="F957" s="40">
        <v>2.6403352359999999</v>
      </c>
      <c r="G957">
        <v>28</v>
      </c>
      <c r="H957" s="40">
        <v>73.929386608000002</v>
      </c>
      <c r="I957">
        <v>1</v>
      </c>
    </row>
    <row r="958" spans="1:9" hidden="1" x14ac:dyDescent="0.3">
      <c r="A958">
        <v>2008</v>
      </c>
      <c r="B958" t="s">
        <v>77</v>
      </c>
      <c r="C958" t="s">
        <v>78</v>
      </c>
      <c r="D958" t="s">
        <v>54</v>
      </c>
      <c r="E958" t="s">
        <v>49</v>
      </c>
      <c r="F958" s="40">
        <v>9.2802313999999997E-2</v>
      </c>
      <c r="G958">
        <v>265</v>
      </c>
      <c r="H958" s="40">
        <v>24.59261321</v>
      </c>
      <c r="I958">
        <v>1</v>
      </c>
    </row>
    <row r="959" spans="1:9" hidden="1" x14ac:dyDescent="0.3">
      <c r="A959">
        <v>2008</v>
      </c>
      <c r="B959" t="s">
        <v>79</v>
      </c>
      <c r="C959" t="s">
        <v>80</v>
      </c>
      <c r="D959" t="s">
        <v>54</v>
      </c>
      <c r="E959" t="s">
        <v>47</v>
      </c>
      <c r="F959" s="40">
        <v>0.71761569999999997</v>
      </c>
      <c r="G959">
        <v>28</v>
      </c>
      <c r="H959" s="40">
        <v>20.0932396</v>
      </c>
      <c r="I959">
        <v>1</v>
      </c>
    </row>
    <row r="960" spans="1:9" hidden="1" x14ac:dyDescent="0.3">
      <c r="A960">
        <v>2008</v>
      </c>
      <c r="B960" t="s">
        <v>79</v>
      </c>
      <c r="C960" t="s">
        <v>80</v>
      </c>
      <c r="D960" t="s">
        <v>54</v>
      </c>
      <c r="E960" t="s">
        <v>49</v>
      </c>
      <c r="F960" s="40">
        <v>3.2187151999999997E-2</v>
      </c>
      <c r="G960">
        <v>265</v>
      </c>
      <c r="H960" s="40">
        <v>8.5295952800000006</v>
      </c>
      <c r="I960">
        <v>1</v>
      </c>
    </row>
    <row r="961" spans="1:9" hidden="1" x14ac:dyDescent="0.3">
      <c r="A961">
        <v>2008</v>
      </c>
      <c r="B961" t="s">
        <v>81</v>
      </c>
      <c r="C961" t="s">
        <v>82</v>
      </c>
      <c r="D961" t="s">
        <v>54</v>
      </c>
      <c r="E961" t="s">
        <v>47</v>
      </c>
      <c r="F961" s="40">
        <v>2.2181658</v>
      </c>
      <c r="G961">
        <v>28</v>
      </c>
      <c r="H961" s="40">
        <v>62.108642400000001</v>
      </c>
      <c r="I961">
        <v>1</v>
      </c>
    </row>
    <row r="962" spans="1:9" hidden="1" x14ac:dyDescent="0.3">
      <c r="A962">
        <v>2008</v>
      </c>
      <c r="B962" t="s">
        <v>81</v>
      </c>
      <c r="C962" t="s">
        <v>82</v>
      </c>
      <c r="D962" t="s">
        <v>54</v>
      </c>
      <c r="E962" t="s">
        <v>49</v>
      </c>
      <c r="F962" s="40">
        <v>1.5285867E-2</v>
      </c>
      <c r="G962">
        <v>265</v>
      </c>
      <c r="H962" s="40">
        <v>4.0507547549999998</v>
      </c>
      <c r="I962">
        <v>1</v>
      </c>
    </row>
    <row r="963" spans="1:9" hidden="1" x14ac:dyDescent="0.3">
      <c r="A963">
        <v>2008</v>
      </c>
      <c r="B963" t="s">
        <v>125</v>
      </c>
      <c r="C963" t="s">
        <v>126</v>
      </c>
      <c r="D963" t="s">
        <v>54</v>
      </c>
      <c r="E963" t="s">
        <v>47</v>
      </c>
      <c r="F963" s="40">
        <v>2.7905999999999999E-3</v>
      </c>
      <c r="G963">
        <v>28</v>
      </c>
      <c r="H963" s="40">
        <v>7.8136800000000006E-2</v>
      </c>
      <c r="I963">
        <v>1</v>
      </c>
    </row>
    <row r="964" spans="1:9" hidden="1" x14ac:dyDescent="0.3">
      <c r="A964">
        <v>2008</v>
      </c>
      <c r="B964" t="s">
        <v>83</v>
      </c>
      <c r="C964" t="s">
        <v>84</v>
      </c>
      <c r="D964" t="s">
        <v>54</v>
      </c>
      <c r="E964" t="s">
        <v>47</v>
      </c>
      <c r="F964" s="40">
        <v>6.8573800000000004E-2</v>
      </c>
      <c r="G964">
        <v>28</v>
      </c>
      <c r="H964" s="40">
        <v>1.9200664000000001</v>
      </c>
      <c r="I964">
        <v>1</v>
      </c>
    </row>
    <row r="965" spans="1:9" hidden="1" x14ac:dyDescent="0.3">
      <c r="A965">
        <v>2008</v>
      </c>
      <c r="B965" t="s">
        <v>83</v>
      </c>
      <c r="C965" t="s">
        <v>84</v>
      </c>
      <c r="D965" t="s">
        <v>54</v>
      </c>
      <c r="E965" t="s">
        <v>49</v>
      </c>
      <c r="F965" s="40">
        <v>3.188111E-3</v>
      </c>
      <c r="G965">
        <v>265</v>
      </c>
      <c r="H965" s="40">
        <v>0.84484941499999999</v>
      </c>
      <c r="I965">
        <v>1</v>
      </c>
    </row>
    <row r="966" spans="1:9" hidden="1" x14ac:dyDescent="0.3">
      <c r="A966">
        <v>2008</v>
      </c>
      <c r="B966" t="s">
        <v>85</v>
      </c>
      <c r="C966" t="s">
        <v>86</v>
      </c>
      <c r="D966" t="s">
        <v>54</v>
      </c>
      <c r="E966" t="s">
        <v>47</v>
      </c>
      <c r="F966" s="40">
        <v>0.90485979999999999</v>
      </c>
      <c r="G966">
        <v>28</v>
      </c>
      <c r="H966" s="40">
        <v>25.336074400000001</v>
      </c>
      <c r="I966">
        <v>1</v>
      </c>
    </row>
    <row r="967" spans="1:9" hidden="1" x14ac:dyDescent="0.3">
      <c r="A967">
        <v>2008</v>
      </c>
      <c r="B967" t="s">
        <v>85</v>
      </c>
      <c r="C967" t="s">
        <v>86</v>
      </c>
      <c r="D967" t="s">
        <v>54</v>
      </c>
      <c r="E967" t="s">
        <v>49</v>
      </c>
      <c r="F967" s="40">
        <v>2.3857393000000001E-2</v>
      </c>
      <c r="G967">
        <v>265</v>
      </c>
      <c r="H967" s="40">
        <v>6.3222091450000004</v>
      </c>
      <c r="I967">
        <v>1</v>
      </c>
    </row>
    <row r="968" spans="1:9" hidden="1" x14ac:dyDescent="0.3">
      <c r="A968">
        <v>2008</v>
      </c>
      <c r="B968" t="s">
        <v>87</v>
      </c>
      <c r="C968" t="s">
        <v>88</v>
      </c>
      <c r="D968" t="s">
        <v>54</v>
      </c>
      <c r="E968" t="s">
        <v>47</v>
      </c>
      <c r="F968" s="40">
        <v>0.3457132</v>
      </c>
      <c r="G968">
        <v>28</v>
      </c>
      <c r="H968" s="40">
        <v>9.6799695999999997</v>
      </c>
      <c r="I968">
        <v>1</v>
      </c>
    </row>
    <row r="969" spans="1:9" hidden="1" x14ac:dyDescent="0.3">
      <c r="A969">
        <v>2008</v>
      </c>
      <c r="B969" t="s">
        <v>87</v>
      </c>
      <c r="C969" t="s">
        <v>88</v>
      </c>
      <c r="D969" t="s">
        <v>54</v>
      </c>
      <c r="E969" t="s">
        <v>49</v>
      </c>
      <c r="F969" s="40">
        <v>8.1454330000000005E-3</v>
      </c>
      <c r="G969">
        <v>265</v>
      </c>
      <c r="H969" s="40">
        <v>2.1585397450000001</v>
      </c>
      <c r="I969">
        <v>1</v>
      </c>
    </row>
    <row r="970" spans="1:9" hidden="1" x14ac:dyDescent="0.3">
      <c r="A970">
        <v>2008</v>
      </c>
      <c r="B970" t="s">
        <v>89</v>
      </c>
      <c r="C970" t="s">
        <v>90</v>
      </c>
      <c r="D970" t="s">
        <v>54</v>
      </c>
      <c r="E970" t="s">
        <v>47</v>
      </c>
      <c r="F970" s="40">
        <v>2.1443E-2</v>
      </c>
      <c r="G970">
        <v>28</v>
      </c>
      <c r="H970" s="40">
        <v>0.60040400000000005</v>
      </c>
      <c r="I970">
        <v>1</v>
      </c>
    </row>
    <row r="971" spans="1:9" hidden="1" x14ac:dyDescent="0.3">
      <c r="A971">
        <v>2008</v>
      </c>
      <c r="B971" t="s">
        <v>91</v>
      </c>
      <c r="C971" t="s">
        <v>92</v>
      </c>
      <c r="D971" t="s">
        <v>54</v>
      </c>
      <c r="E971" t="s">
        <v>47</v>
      </c>
      <c r="F971" s="40">
        <v>3.4410099999999999E-2</v>
      </c>
      <c r="G971">
        <v>28</v>
      </c>
      <c r="H971" s="40">
        <v>0.96348279999999997</v>
      </c>
      <c r="I971">
        <v>1</v>
      </c>
    </row>
    <row r="972" spans="1:9" hidden="1" x14ac:dyDescent="0.3">
      <c r="A972">
        <v>2008</v>
      </c>
      <c r="B972" t="s">
        <v>91</v>
      </c>
      <c r="C972" t="s">
        <v>92</v>
      </c>
      <c r="D972" t="s">
        <v>54</v>
      </c>
      <c r="E972" t="s">
        <v>49</v>
      </c>
      <c r="F972" s="40">
        <v>8.0739269999999998E-3</v>
      </c>
      <c r="G972">
        <v>265</v>
      </c>
      <c r="H972" s="40">
        <v>2.1395906550000001</v>
      </c>
      <c r="I972">
        <v>1</v>
      </c>
    </row>
    <row r="973" spans="1:9" hidden="1" x14ac:dyDescent="0.3">
      <c r="A973">
        <v>2008</v>
      </c>
      <c r="B973" t="s">
        <v>93</v>
      </c>
      <c r="C973" t="s">
        <v>94</v>
      </c>
      <c r="D973" t="s">
        <v>54</v>
      </c>
      <c r="E973" t="s">
        <v>49</v>
      </c>
      <c r="F973" s="40">
        <v>0.153238492</v>
      </c>
      <c r="G973">
        <v>265</v>
      </c>
      <c r="H973" s="40">
        <v>40.60820038</v>
      </c>
      <c r="I973">
        <v>1</v>
      </c>
    </row>
    <row r="974" spans="1:9" hidden="1" x14ac:dyDescent="0.3">
      <c r="A974">
        <v>2008</v>
      </c>
      <c r="B974" t="s">
        <v>95</v>
      </c>
      <c r="C974" t="s">
        <v>96</v>
      </c>
      <c r="D974" t="s">
        <v>54</v>
      </c>
      <c r="E974" t="s">
        <v>49</v>
      </c>
      <c r="F974" s="40">
        <v>3.5816750000000001E-2</v>
      </c>
      <c r="G974">
        <v>265</v>
      </c>
      <c r="H974" s="40">
        <v>9.4914387500000004</v>
      </c>
      <c r="I974">
        <v>1</v>
      </c>
    </row>
    <row r="975" spans="1:9" hidden="1" x14ac:dyDescent="0.3">
      <c r="A975">
        <v>2008</v>
      </c>
      <c r="B975" t="s">
        <v>97</v>
      </c>
      <c r="C975" t="s">
        <v>98</v>
      </c>
      <c r="D975" t="s">
        <v>54</v>
      </c>
      <c r="E975" t="s">
        <v>49</v>
      </c>
      <c r="F975" s="40">
        <v>1.6173210440000001</v>
      </c>
      <c r="G975">
        <v>265</v>
      </c>
      <c r="H975" s="40">
        <v>428.59007666000002</v>
      </c>
      <c r="I975">
        <v>1</v>
      </c>
    </row>
    <row r="976" spans="1:9" hidden="1" x14ac:dyDescent="0.3">
      <c r="A976">
        <v>2008</v>
      </c>
      <c r="B976" t="s">
        <v>99</v>
      </c>
      <c r="C976" t="s">
        <v>100</v>
      </c>
      <c r="D976" t="s">
        <v>54</v>
      </c>
      <c r="E976" t="s">
        <v>49</v>
      </c>
      <c r="F976" s="40">
        <v>0.83617272899999995</v>
      </c>
      <c r="G976">
        <v>265</v>
      </c>
      <c r="H976" s="40">
        <v>221.58577318499999</v>
      </c>
      <c r="I976">
        <v>1</v>
      </c>
    </row>
    <row r="977" spans="1:9" hidden="1" x14ac:dyDescent="0.3">
      <c r="A977">
        <v>2008</v>
      </c>
      <c r="B977" t="s">
        <v>101</v>
      </c>
      <c r="C977" t="s">
        <v>102</v>
      </c>
      <c r="D977" t="s">
        <v>54</v>
      </c>
      <c r="E977" t="s">
        <v>49</v>
      </c>
      <c r="F977" s="40">
        <v>3.01985372E-2</v>
      </c>
      <c r="G977">
        <v>265</v>
      </c>
      <c r="H977" s="40">
        <v>8.0026123580000004</v>
      </c>
      <c r="I977">
        <v>1</v>
      </c>
    </row>
    <row r="978" spans="1:9" hidden="1" x14ac:dyDescent="0.3">
      <c r="A978">
        <v>2008</v>
      </c>
      <c r="B978" t="s">
        <v>121</v>
      </c>
      <c r="C978" t="s">
        <v>122</v>
      </c>
      <c r="D978" t="s">
        <v>54</v>
      </c>
      <c r="E978" t="s">
        <v>49</v>
      </c>
      <c r="F978" s="40">
        <v>7.8735053999999995E-3</v>
      </c>
      <c r="G978">
        <v>265</v>
      </c>
      <c r="H978" s="40">
        <v>2.0864789309999998</v>
      </c>
      <c r="I978">
        <v>1</v>
      </c>
    </row>
    <row r="979" spans="1:9" hidden="1" x14ac:dyDescent="0.3">
      <c r="A979">
        <v>2008</v>
      </c>
      <c r="B979" t="s">
        <v>103</v>
      </c>
      <c r="C979" t="s">
        <v>104</v>
      </c>
      <c r="D979" t="s">
        <v>54</v>
      </c>
      <c r="E979" t="s">
        <v>49</v>
      </c>
      <c r="F979" s="40">
        <v>0.62677802400000004</v>
      </c>
      <c r="G979">
        <v>265</v>
      </c>
      <c r="H979" s="40">
        <v>166.09617635999999</v>
      </c>
      <c r="I979">
        <v>1</v>
      </c>
    </row>
    <row r="980" spans="1:9" hidden="1" x14ac:dyDescent="0.3">
      <c r="A980">
        <v>2008</v>
      </c>
      <c r="B980" t="s">
        <v>105</v>
      </c>
      <c r="C980" t="s">
        <v>106</v>
      </c>
      <c r="D980" t="s">
        <v>54</v>
      </c>
      <c r="E980" t="s">
        <v>49</v>
      </c>
      <c r="F980" s="40">
        <v>0.20840442249999999</v>
      </c>
      <c r="G980">
        <v>265</v>
      </c>
      <c r="H980" s="40">
        <v>55.227171962500002</v>
      </c>
      <c r="I980">
        <v>1</v>
      </c>
    </row>
    <row r="981" spans="1:9" hidden="1" x14ac:dyDescent="0.3">
      <c r="A981">
        <v>2008</v>
      </c>
      <c r="B981" t="s">
        <v>107</v>
      </c>
      <c r="C981" t="s">
        <v>108</v>
      </c>
      <c r="D981" t="s">
        <v>54</v>
      </c>
      <c r="E981" t="s">
        <v>49</v>
      </c>
      <c r="F981" s="40">
        <v>1.2715829590000001</v>
      </c>
      <c r="G981">
        <v>265</v>
      </c>
      <c r="H981" s="40">
        <v>336.96948413500002</v>
      </c>
      <c r="I981">
        <v>1</v>
      </c>
    </row>
    <row r="982" spans="1:9" hidden="1" x14ac:dyDescent="0.3">
      <c r="A982">
        <v>2008</v>
      </c>
      <c r="B982" t="s">
        <v>109</v>
      </c>
      <c r="C982" t="s">
        <v>110</v>
      </c>
      <c r="D982" t="s">
        <v>54</v>
      </c>
      <c r="E982" t="s">
        <v>49</v>
      </c>
      <c r="F982" s="40">
        <v>0.2537271693</v>
      </c>
      <c r="G982">
        <v>265</v>
      </c>
      <c r="H982" s="40">
        <v>67.237699864500001</v>
      </c>
      <c r="I982">
        <v>1</v>
      </c>
    </row>
    <row r="983" spans="1:9" hidden="1" x14ac:dyDescent="0.3">
      <c r="A983">
        <v>2008</v>
      </c>
      <c r="B983" t="s">
        <v>111</v>
      </c>
      <c r="C983" t="s">
        <v>112</v>
      </c>
      <c r="D983" t="s">
        <v>54</v>
      </c>
      <c r="E983" t="s">
        <v>49</v>
      </c>
      <c r="F983" s="40">
        <v>0.51120019230000002</v>
      </c>
      <c r="G983">
        <v>265</v>
      </c>
      <c r="H983" s="40">
        <v>135.4680509595</v>
      </c>
      <c r="I983">
        <v>1</v>
      </c>
    </row>
    <row r="984" spans="1:9" hidden="1" x14ac:dyDescent="0.3">
      <c r="A984">
        <v>2008</v>
      </c>
      <c r="B984" t="s">
        <v>113</v>
      </c>
      <c r="C984" t="s">
        <v>114</v>
      </c>
      <c r="D984" t="s">
        <v>54</v>
      </c>
      <c r="E984" t="s">
        <v>47</v>
      </c>
      <c r="F984" s="40">
        <v>0.17629807880000001</v>
      </c>
      <c r="G984">
        <v>28</v>
      </c>
      <c r="H984" s="40">
        <v>4.9363462063999997</v>
      </c>
      <c r="I984">
        <v>1</v>
      </c>
    </row>
    <row r="985" spans="1:9" hidden="1" x14ac:dyDescent="0.3">
      <c r="A985">
        <v>2008</v>
      </c>
      <c r="B985" t="s">
        <v>113</v>
      </c>
      <c r="C985" t="s">
        <v>114</v>
      </c>
      <c r="D985" t="s">
        <v>54</v>
      </c>
      <c r="E985" t="s">
        <v>49</v>
      </c>
      <c r="F985" s="40">
        <v>4.5706909000000004E-3</v>
      </c>
      <c r="G985">
        <v>265</v>
      </c>
      <c r="H985" s="40">
        <v>1.2112330885</v>
      </c>
      <c r="I985">
        <v>1</v>
      </c>
    </row>
    <row r="986" spans="1:9" hidden="1" x14ac:dyDescent="0.3">
      <c r="A986">
        <v>2008</v>
      </c>
      <c r="B986" t="s">
        <v>115</v>
      </c>
      <c r="C986" t="s">
        <v>116</v>
      </c>
      <c r="D986" t="s">
        <v>54</v>
      </c>
      <c r="E986" t="s">
        <v>48</v>
      </c>
      <c r="F986" s="40">
        <v>82.488339999999994</v>
      </c>
      <c r="G986">
        <v>1</v>
      </c>
      <c r="H986" s="40">
        <v>82.488339999999994</v>
      </c>
      <c r="I986">
        <v>1</v>
      </c>
    </row>
    <row r="987" spans="1:9" hidden="1" x14ac:dyDescent="0.3">
      <c r="A987">
        <v>2008</v>
      </c>
      <c r="B987" t="s">
        <v>117</v>
      </c>
      <c r="C987" t="s">
        <v>118</v>
      </c>
      <c r="D987" t="s">
        <v>54</v>
      </c>
      <c r="E987" t="s">
        <v>48</v>
      </c>
      <c r="F987" s="40">
        <v>12.341614999999999</v>
      </c>
      <c r="G987">
        <v>1</v>
      </c>
      <c r="H987" s="40">
        <v>12.341614999999999</v>
      </c>
      <c r="I987">
        <v>1</v>
      </c>
    </row>
    <row r="988" spans="1:9" hidden="1" x14ac:dyDescent="0.3">
      <c r="A988">
        <v>2008</v>
      </c>
      <c r="B988" t="s">
        <v>119</v>
      </c>
      <c r="C988" t="s">
        <v>120</v>
      </c>
      <c r="D988" t="s">
        <v>54</v>
      </c>
      <c r="E988" t="s">
        <v>48</v>
      </c>
      <c r="F988" s="40">
        <v>0.89319999999999999</v>
      </c>
      <c r="G988">
        <v>1</v>
      </c>
      <c r="H988" s="40">
        <v>0.89319999999999999</v>
      </c>
      <c r="I988">
        <v>1</v>
      </c>
    </row>
    <row r="989" spans="1:9" hidden="1" x14ac:dyDescent="0.3">
      <c r="A989">
        <v>2009</v>
      </c>
      <c r="B989" t="s">
        <v>44</v>
      </c>
      <c r="C989" t="s">
        <v>45</v>
      </c>
      <c r="D989" t="s">
        <v>46</v>
      </c>
      <c r="E989" t="s">
        <v>47</v>
      </c>
      <c r="F989" s="40">
        <v>8.1612147000000006E-3</v>
      </c>
      <c r="G989">
        <v>28</v>
      </c>
      <c r="H989" s="40">
        <v>0.22851401160000001</v>
      </c>
      <c r="I989">
        <v>2</v>
      </c>
    </row>
    <row r="990" spans="1:9" hidden="1" x14ac:dyDescent="0.3">
      <c r="A990">
        <v>2009</v>
      </c>
      <c r="B990" t="s">
        <v>44</v>
      </c>
      <c r="C990" t="s">
        <v>45</v>
      </c>
      <c r="D990" t="s">
        <v>46</v>
      </c>
      <c r="E990" t="s">
        <v>48</v>
      </c>
      <c r="F990" s="40">
        <v>85.361600999999993</v>
      </c>
      <c r="G990">
        <v>1</v>
      </c>
      <c r="H990" s="40">
        <v>85.361600999999993</v>
      </c>
      <c r="I990">
        <v>2</v>
      </c>
    </row>
    <row r="991" spans="1:9" hidden="1" x14ac:dyDescent="0.3">
      <c r="A991">
        <v>2009</v>
      </c>
      <c r="B991" t="s">
        <v>44</v>
      </c>
      <c r="C991" t="s">
        <v>45</v>
      </c>
      <c r="D991" t="s">
        <v>46</v>
      </c>
      <c r="E991" t="s">
        <v>49</v>
      </c>
      <c r="F991" s="40">
        <v>2.6698340000000002E-4</v>
      </c>
      <c r="G991">
        <v>265</v>
      </c>
      <c r="H991" s="40">
        <v>7.0750600999999996E-2</v>
      </c>
      <c r="I991">
        <v>2</v>
      </c>
    </row>
    <row r="992" spans="1:9" hidden="1" x14ac:dyDescent="0.3">
      <c r="A992">
        <v>2009</v>
      </c>
      <c r="B992" t="s">
        <v>50</v>
      </c>
      <c r="C992" t="s">
        <v>51</v>
      </c>
      <c r="D992" t="s">
        <v>46</v>
      </c>
      <c r="E992" t="s">
        <v>47</v>
      </c>
      <c r="F992" s="40">
        <v>1.6158708000000001E-2</v>
      </c>
      <c r="G992">
        <v>28</v>
      </c>
      <c r="H992" s="40">
        <v>0.45244382399999999</v>
      </c>
      <c r="I992">
        <v>2</v>
      </c>
    </row>
    <row r="993" spans="1:9" hidden="1" x14ac:dyDescent="0.3">
      <c r="A993">
        <v>2009</v>
      </c>
      <c r="B993" t="s">
        <v>50</v>
      </c>
      <c r="C993" t="s">
        <v>51</v>
      </c>
      <c r="D993" t="s">
        <v>46</v>
      </c>
      <c r="E993" t="s">
        <v>48</v>
      </c>
      <c r="F993" s="40">
        <v>301.31236999999999</v>
      </c>
      <c r="G993">
        <v>1</v>
      </c>
      <c r="H993" s="40">
        <v>301.31236999999999</v>
      </c>
      <c r="I993">
        <v>2</v>
      </c>
    </row>
    <row r="994" spans="1:9" hidden="1" x14ac:dyDescent="0.3">
      <c r="A994">
        <v>2009</v>
      </c>
      <c r="B994" t="s">
        <v>50</v>
      </c>
      <c r="C994" t="s">
        <v>51</v>
      </c>
      <c r="D994" t="s">
        <v>46</v>
      </c>
      <c r="E994" t="s">
        <v>49</v>
      </c>
      <c r="F994" s="40">
        <v>1.2503639E-2</v>
      </c>
      <c r="G994">
        <v>265</v>
      </c>
      <c r="H994" s="40">
        <v>3.3134643349999999</v>
      </c>
      <c r="I994">
        <v>2</v>
      </c>
    </row>
    <row r="995" spans="1:9" hidden="1" x14ac:dyDescent="0.3">
      <c r="A995">
        <v>2009</v>
      </c>
      <c r="B995" t="s">
        <v>52</v>
      </c>
      <c r="C995" t="s">
        <v>53</v>
      </c>
      <c r="D995" t="s">
        <v>54</v>
      </c>
      <c r="E995" t="s">
        <v>47</v>
      </c>
      <c r="F995" s="40">
        <v>32.943748589999998</v>
      </c>
      <c r="G995">
        <v>28</v>
      </c>
      <c r="H995" s="40">
        <v>922.42496052000001</v>
      </c>
      <c r="I995">
        <v>1</v>
      </c>
    </row>
    <row r="996" spans="1:9" hidden="1" x14ac:dyDescent="0.3">
      <c r="A996">
        <v>2009</v>
      </c>
      <c r="B996" t="s">
        <v>55</v>
      </c>
      <c r="C996" t="s">
        <v>56</v>
      </c>
      <c r="D996" t="s">
        <v>54</v>
      </c>
      <c r="E996" t="s">
        <v>47</v>
      </c>
      <c r="F996" s="40">
        <v>5.4870580000000002</v>
      </c>
      <c r="G996">
        <v>28</v>
      </c>
      <c r="H996" s="40">
        <v>153.63762399999999</v>
      </c>
      <c r="I996">
        <v>1</v>
      </c>
    </row>
    <row r="997" spans="1:9" hidden="1" x14ac:dyDescent="0.3">
      <c r="A997">
        <v>2009</v>
      </c>
      <c r="B997" t="s">
        <v>57</v>
      </c>
      <c r="C997" t="s">
        <v>58</v>
      </c>
      <c r="D997" t="s">
        <v>54</v>
      </c>
      <c r="E997" t="s">
        <v>47</v>
      </c>
      <c r="F997" s="40">
        <v>29.676850139999999</v>
      </c>
      <c r="G997">
        <v>28</v>
      </c>
      <c r="H997" s="40">
        <v>830.95180391999997</v>
      </c>
      <c r="I997">
        <v>1</v>
      </c>
    </row>
    <row r="998" spans="1:9" hidden="1" x14ac:dyDescent="0.3">
      <c r="A998">
        <v>2009</v>
      </c>
      <c r="B998" t="s">
        <v>59</v>
      </c>
      <c r="C998" t="s">
        <v>60</v>
      </c>
      <c r="D998" t="s">
        <v>54</v>
      </c>
      <c r="E998" t="s">
        <v>47</v>
      </c>
      <c r="F998" s="40">
        <v>16.017663240000001</v>
      </c>
      <c r="G998">
        <v>28</v>
      </c>
      <c r="H998" s="40">
        <v>448.49457072000001</v>
      </c>
      <c r="I998">
        <v>1</v>
      </c>
    </row>
    <row r="999" spans="1:9" hidden="1" x14ac:dyDescent="0.3">
      <c r="A999">
        <v>2009</v>
      </c>
      <c r="B999" t="s">
        <v>61</v>
      </c>
      <c r="C999" t="s">
        <v>62</v>
      </c>
      <c r="D999" t="s">
        <v>54</v>
      </c>
      <c r="E999" t="s">
        <v>47</v>
      </c>
      <c r="F999" s="40">
        <v>1.2722513879999999</v>
      </c>
      <c r="G999">
        <v>28</v>
      </c>
      <c r="H999" s="40">
        <v>35.623038864000002</v>
      </c>
      <c r="I999">
        <v>1</v>
      </c>
    </row>
    <row r="1000" spans="1:9" hidden="1" x14ac:dyDescent="0.3">
      <c r="A1000">
        <v>2009</v>
      </c>
      <c r="B1000" t="s">
        <v>123</v>
      </c>
      <c r="C1000" t="s">
        <v>124</v>
      </c>
      <c r="D1000" t="s">
        <v>54</v>
      </c>
      <c r="E1000" t="s">
        <v>47</v>
      </c>
      <c r="F1000" s="40">
        <v>0.13669999999999999</v>
      </c>
      <c r="G1000">
        <v>28</v>
      </c>
      <c r="H1000" s="40">
        <v>3.8275999999999999</v>
      </c>
      <c r="I1000">
        <v>1</v>
      </c>
    </row>
    <row r="1001" spans="1:9" hidden="1" x14ac:dyDescent="0.3">
      <c r="A1001">
        <v>2009</v>
      </c>
      <c r="B1001" t="s">
        <v>63</v>
      </c>
      <c r="C1001" t="s">
        <v>64</v>
      </c>
      <c r="D1001" t="s">
        <v>54</v>
      </c>
      <c r="E1001" t="s">
        <v>47</v>
      </c>
      <c r="F1001" s="40">
        <v>0.77213500000000002</v>
      </c>
      <c r="G1001">
        <v>28</v>
      </c>
      <c r="H1001" s="40">
        <v>21.619779999999999</v>
      </c>
      <c r="I1001">
        <v>1</v>
      </c>
    </row>
    <row r="1002" spans="1:9" hidden="1" x14ac:dyDescent="0.3">
      <c r="A1002">
        <v>2009</v>
      </c>
      <c r="B1002" t="s">
        <v>65</v>
      </c>
      <c r="C1002" t="s">
        <v>66</v>
      </c>
      <c r="D1002" t="s">
        <v>54</v>
      </c>
      <c r="E1002" t="s">
        <v>47</v>
      </c>
      <c r="F1002" s="40">
        <v>1.3518539999999999</v>
      </c>
      <c r="G1002">
        <v>28</v>
      </c>
      <c r="H1002" s="40">
        <v>37.851911999999999</v>
      </c>
      <c r="I1002">
        <v>1</v>
      </c>
    </row>
    <row r="1003" spans="1:9" hidden="1" x14ac:dyDescent="0.3">
      <c r="A1003">
        <v>2009</v>
      </c>
      <c r="B1003" t="s">
        <v>67</v>
      </c>
      <c r="C1003" t="s">
        <v>68</v>
      </c>
      <c r="D1003" t="s">
        <v>54</v>
      </c>
      <c r="E1003" t="s">
        <v>47</v>
      </c>
      <c r="F1003" s="40">
        <v>9.2427631100000004E-2</v>
      </c>
      <c r="G1003">
        <v>28</v>
      </c>
      <c r="H1003" s="40">
        <v>2.5879736707999998</v>
      </c>
      <c r="I1003">
        <v>1</v>
      </c>
    </row>
    <row r="1004" spans="1:9" hidden="1" x14ac:dyDescent="0.3">
      <c r="A1004">
        <v>2009</v>
      </c>
      <c r="B1004" t="s">
        <v>69</v>
      </c>
      <c r="C1004" t="s">
        <v>70</v>
      </c>
      <c r="D1004" t="s">
        <v>54</v>
      </c>
      <c r="E1004" t="s">
        <v>47</v>
      </c>
      <c r="F1004" s="40">
        <v>3.4793080000000001</v>
      </c>
      <c r="G1004">
        <v>28</v>
      </c>
      <c r="H1004" s="40">
        <v>97.420624000000004</v>
      </c>
      <c r="I1004">
        <v>1</v>
      </c>
    </row>
    <row r="1005" spans="1:9" hidden="1" x14ac:dyDescent="0.3">
      <c r="A1005">
        <v>2009</v>
      </c>
      <c r="B1005" t="s">
        <v>71</v>
      </c>
      <c r="C1005" t="s">
        <v>72</v>
      </c>
      <c r="D1005" t="s">
        <v>54</v>
      </c>
      <c r="E1005" t="s">
        <v>47</v>
      </c>
      <c r="F1005" s="40">
        <v>1.5520436300000001E-2</v>
      </c>
      <c r="G1005">
        <v>28</v>
      </c>
      <c r="H1005" s="40">
        <v>0.43457221639999999</v>
      </c>
      <c r="I1005">
        <v>1</v>
      </c>
    </row>
    <row r="1006" spans="1:9" hidden="1" x14ac:dyDescent="0.3">
      <c r="A1006">
        <v>2009</v>
      </c>
      <c r="B1006" t="s">
        <v>73</v>
      </c>
      <c r="C1006" t="s">
        <v>74</v>
      </c>
      <c r="D1006" t="s">
        <v>54</v>
      </c>
      <c r="E1006" t="s">
        <v>47</v>
      </c>
      <c r="F1006" s="40">
        <v>6.5225427859999998</v>
      </c>
      <c r="G1006">
        <v>28</v>
      </c>
      <c r="H1006" s="40">
        <v>182.63119800800001</v>
      </c>
      <c r="I1006">
        <v>1</v>
      </c>
    </row>
    <row r="1007" spans="1:9" hidden="1" x14ac:dyDescent="0.3">
      <c r="A1007">
        <v>2009</v>
      </c>
      <c r="B1007" t="s">
        <v>73</v>
      </c>
      <c r="C1007" t="s">
        <v>74</v>
      </c>
      <c r="D1007" t="s">
        <v>54</v>
      </c>
      <c r="E1007" t="s">
        <v>49</v>
      </c>
      <c r="F1007" s="40">
        <v>0.121103794</v>
      </c>
      <c r="G1007">
        <v>265</v>
      </c>
      <c r="H1007" s="40">
        <v>32.092505410000001</v>
      </c>
      <c r="I1007">
        <v>1</v>
      </c>
    </row>
    <row r="1008" spans="1:9" hidden="1" x14ac:dyDescent="0.3">
      <c r="A1008">
        <v>2009</v>
      </c>
      <c r="B1008" t="s">
        <v>75</v>
      </c>
      <c r="C1008" t="s">
        <v>76</v>
      </c>
      <c r="D1008" t="s">
        <v>54</v>
      </c>
      <c r="E1008" t="s">
        <v>47</v>
      </c>
      <c r="F1008" s="40">
        <v>0.87098690089999997</v>
      </c>
      <c r="G1008">
        <v>28</v>
      </c>
      <c r="H1008" s="40">
        <v>24.387633225199998</v>
      </c>
      <c r="I1008">
        <v>1</v>
      </c>
    </row>
    <row r="1009" spans="1:9" hidden="1" x14ac:dyDescent="0.3">
      <c r="A1009">
        <v>2009</v>
      </c>
      <c r="B1009" t="s">
        <v>75</v>
      </c>
      <c r="C1009" t="s">
        <v>76</v>
      </c>
      <c r="D1009" t="s">
        <v>54</v>
      </c>
      <c r="E1009" t="s">
        <v>49</v>
      </c>
      <c r="F1009" s="40">
        <v>2.7654330000000001E-2</v>
      </c>
      <c r="G1009">
        <v>265</v>
      </c>
      <c r="H1009" s="40">
        <v>7.3283974499999998</v>
      </c>
      <c r="I1009">
        <v>1</v>
      </c>
    </row>
    <row r="1010" spans="1:9" hidden="1" x14ac:dyDescent="0.3">
      <c r="A1010">
        <v>2009</v>
      </c>
      <c r="B1010" t="s">
        <v>77</v>
      </c>
      <c r="C1010" t="s">
        <v>78</v>
      </c>
      <c r="D1010" t="s">
        <v>54</v>
      </c>
      <c r="E1010" t="s">
        <v>47</v>
      </c>
      <c r="F1010" s="40">
        <v>2.6987410349999998</v>
      </c>
      <c r="G1010">
        <v>28</v>
      </c>
      <c r="H1010" s="40">
        <v>75.564748980000005</v>
      </c>
      <c r="I1010">
        <v>1</v>
      </c>
    </row>
    <row r="1011" spans="1:9" hidden="1" x14ac:dyDescent="0.3">
      <c r="A1011">
        <v>2009</v>
      </c>
      <c r="B1011" t="s">
        <v>77</v>
      </c>
      <c r="C1011" t="s">
        <v>78</v>
      </c>
      <c r="D1011" t="s">
        <v>54</v>
      </c>
      <c r="E1011" t="s">
        <v>49</v>
      </c>
      <c r="F1011" s="40">
        <v>9.5362745999999998E-2</v>
      </c>
      <c r="G1011">
        <v>265</v>
      </c>
      <c r="H1011" s="40">
        <v>25.27112769</v>
      </c>
      <c r="I1011">
        <v>1</v>
      </c>
    </row>
    <row r="1012" spans="1:9" hidden="1" x14ac:dyDescent="0.3">
      <c r="A1012">
        <v>2009</v>
      </c>
      <c r="B1012" t="s">
        <v>79</v>
      </c>
      <c r="C1012" t="s">
        <v>80</v>
      </c>
      <c r="D1012" t="s">
        <v>54</v>
      </c>
      <c r="E1012" t="s">
        <v>47</v>
      </c>
      <c r="F1012" s="40">
        <v>0.74987329999999996</v>
      </c>
      <c r="G1012">
        <v>28</v>
      </c>
      <c r="H1012" s="40">
        <v>20.996452399999999</v>
      </c>
      <c r="I1012">
        <v>1</v>
      </c>
    </row>
    <row r="1013" spans="1:9" hidden="1" x14ac:dyDescent="0.3">
      <c r="A1013">
        <v>2009</v>
      </c>
      <c r="B1013" t="s">
        <v>79</v>
      </c>
      <c r="C1013" t="s">
        <v>80</v>
      </c>
      <c r="D1013" t="s">
        <v>54</v>
      </c>
      <c r="E1013" t="s">
        <v>49</v>
      </c>
      <c r="F1013" s="40">
        <v>3.2159438999999998E-2</v>
      </c>
      <c r="G1013">
        <v>265</v>
      </c>
      <c r="H1013" s="40">
        <v>8.522251335</v>
      </c>
      <c r="I1013">
        <v>1</v>
      </c>
    </row>
    <row r="1014" spans="1:9" hidden="1" x14ac:dyDescent="0.3">
      <c r="A1014">
        <v>2009</v>
      </c>
      <c r="B1014" t="s">
        <v>81</v>
      </c>
      <c r="C1014" t="s">
        <v>82</v>
      </c>
      <c r="D1014" t="s">
        <v>54</v>
      </c>
      <c r="E1014" t="s">
        <v>47</v>
      </c>
      <c r="F1014" s="40">
        <v>2.3146338000000002</v>
      </c>
      <c r="G1014">
        <v>28</v>
      </c>
      <c r="H1014" s="40">
        <v>64.809746399999995</v>
      </c>
      <c r="I1014">
        <v>1</v>
      </c>
    </row>
    <row r="1015" spans="1:9" hidden="1" x14ac:dyDescent="0.3">
      <c r="A1015">
        <v>2009</v>
      </c>
      <c r="B1015" t="s">
        <v>81</v>
      </c>
      <c r="C1015" t="s">
        <v>82</v>
      </c>
      <c r="D1015" t="s">
        <v>54</v>
      </c>
      <c r="E1015" t="s">
        <v>49</v>
      </c>
      <c r="F1015" s="40">
        <v>1.5101712E-2</v>
      </c>
      <c r="G1015">
        <v>265</v>
      </c>
      <c r="H1015" s="40">
        <v>4.0019536799999997</v>
      </c>
      <c r="I1015">
        <v>1</v>
      </c>
    </row>
    <row r="1016" spans="1:9" hidden="1" x14ac:dyDescent="0.3">
      <c r="A1016">
        <v>2009</v>
      </c>
      <c r="B1016" t="s">
        <v>125</v>
      </c>
      <c r="C1016" t="s">
        <v>126</v>
      </c>
      <c r="D1016" t="s">
        <v>54</v>
      </c>
      <c r="E1016" t="s">
        <v>47</v>
      </c>
      <c r="F1016" s="40">
        <v>3.251E-3</v>
      </c>
      <c r="G1016">
        <v>28</v>
      </c>
      <c r="H1016" s="40">
        <v>9.1027999999999998E-2</v>
      </c>
      <c r="I1016">
        <v>1</v>
      </c>
    </row>
    <row r="1017" spans="1:9" hidden="1" x14ac:dyDescent="0.3">
      <c r="A1017">
        <v>2009</v>
      </c>
      <c r="B1017" t="s">
        <v>83</v>
      </c>
      <c r="C1017" t="s">
        <v>84</v>
      </c>
      <c r="D1017" t="s">
        <v>54</v>
      </c>
      <c r="E1017" t="s">
        <v>47</v>
      </c>
      <c r="F1017" s="40">
        <v>6.7909899999999995E-2</v>
      </c>
      <c r="G1017">
        <v>28</v>
      </c>
      <c r="H1017" s="40">
        <v>1.9014772</v>
      </c>
      <c r="I1017">
        <v>1</v>
      </c>
    </row>
    <row r="1018" spans="1:9" hidden="1" x14ac:dyDescent="0.3">
      <c r="A1018">
        <v>2009</v>
      </c>
      <c r="B1018" t="s">
        <v>83</v>
      </c>
      <c r="C1018" t="s">
        <v>84</v>
      </c>
      <c r="D1018" t="s">
        <v>54</v>
      </c>
      <c r="E1018" t="s">
        <v>49</v>
      </c>
      <c r="F1018" s="40">
        <v>2.9368689999999999E-3</v>
      </c>
      <c r="G1018">
        <v>265</v>
      </c>
      <c r="H1018" s="40">
        <v>0.77827028499999995</v>
      </c>
      <c r="I1018">
        <v>1</v>
      </c>
    </row>
    <row r="1019" spans="1:9" hidden="1" x14ac:dyDescent="0.3">
      <c r="A1019">
        <v>2009</v>
      </c>
      <c r="B1019" t="s">
        <v>85</v>
      </c>
      <c r="C1019" t="s">
        <v>86</v>
      </c>
      <c r="D1019" t="s">
        <v>54</v>
      </c>
      <c r="E1019" t="s">
        <v>47</v>
      </c>
      <c r="F1019" s="40">
        <v>0.90249069999999998</v>
      </c>
      <c r="G1019">
        <v>28</v>
      </c>
      <c r="H1019" s="40">
        <v>25.269739600000001</v>
      </c>
      <c r="I1019">
        <v>1</v>
      </c>
    </row>
    <row r="1020" spans="1:9" hidden="1" x14ac:dyDescent="0.3">
      <c r="A1020">
        <v>2009</v>
      </c>
      <c r="B1020" t="s">
        <v>85</v>
      </c>
      <c r="C1020" t="s">
        <v>86</v>
      </c>
      <c r="D1020" t="s">
        <v>54</v>
      </c>
      <c r="E1020" t="s">
        <v>49</v>
      </c>
      <c r="F1020" s="40">
        <v>2.4319136000000002E-2</v>
      </c>
      <c r="G1020">
        <v>265</v>
      </c>
      <c r="H1020" s="40">
        <v>6.4445710399999996</v>
      </c>
      <c r="I1020">
        <v>1</v>
      </c>
    </row>
    <row r="1021" spans="1:9" hidden="1" x14ac:dyDescent="0.3">
      <c r="A1021">
        <v>2009</v>
      </c>
      <c r="B1021" t="s">
        <v>87</v>
      </c>
      <c r="C1021" t="s">
        <v>88</v>
      </c>
      <c r="D1021" t="s">
        <v>54</v>
      </c>
      <c r="E1021" t="s">
        <v>47</v>
      </c>
      <c r="F1021" s="40">
        <v>0.34923209999999999</v>
      </c>
      <c r="G1021">
        <v>28</v>
      </c>
      <c r="H1021" s="40">
        <v>9.7784987999999995</v>
      </c>
      <c r="I1021">
        <v>1</v>
      </c>
    </row>
    <row r="1022" spans="1:9" hidden="1" x14ac:dyDescent="0.3">
      <c r="A1022">
        <v>2009</v>
      </c>
      <c r="B1022" t="s">
        <v>87</v>
      </c>
      <c r="C1022" t="s">
        <v>88</v>
      </c>
      <c r="D1022" t="s">
        <v>54</v>
      </c>
      <c r="E1022" t="s">
        <v>49</v>
      </c>
      <c r="F1022" s="40">
        <v>8.1873099999999997E-3</v>
      </c>
      <c r="G1022">
        <v>265</v>
      </c>
      <c r="H1022" s="40">
        <v>2.1696371499999998</v>
      </c>
      <c r="I1022">
        <v>1</v>
      </c>
    </row>
    <row r="1023" spans="1:9" hidden="1" x14ac:dyDescent="0.3">
      <c r="A1023">
        <v>2009</v>
      </c>
      <c r="B1023" t="s">
        <v>89</v>
      </c>
      <c r="C1023" t="s">
        <v>90</v>
      </c>
      <c r="D1023" t="s">
        <v>54</v>
      </c>
      <c r="E1023" t="s">
        <v>47</v>
      </c>
      <c r="F1023" s="40">
        <v>2.10037E-2</v>
      </c>
      <c r="G1023">
        <v>28</v>
      </c>
      <c r="H1023" s="40">
        <v>0.58810359999999995</v>
      </c>
      <c r="I1023">
        <v>1</v>
      </c>
    </row>
    <row r="1024" spans="1:9" hidden="1" x14ac:dyDescent="0.3">
      <c r="A1024">
        <v>2009</v>
      </c>
      <c r="B1024" t="s">
        <v>91</v>
      </c>
      <c r="C1024" t="s">
        <v>92</v>
      </c>
      <c r="D1024" t="s">
        <v>54</v>
      </c>
      <c r="E1024" t="s">
        <v>47</v>
      </c>
      <c r="F1024" s="40">
        <v>3.2540600000000003E-2</v>
      </c>
      <c r="G1024">
        <v>28</v>
      </c>
      <c r="H1024" s="40">
        <v>0.91113679999999997</v>
      </c>
      <c r="I1024">
        <v>1</v>
      </c>
    </row>
    <row r="1025" spans="1:9" hidden="1" x14ac:dyDescent="0.3">
      <c r="A1025">
        <v>2009</v>
      </c>
      <c r="B1025" t="s">
        <v>91</v>
      </c>
      <c r="C1025" t="s">
        <v>92</v>
      </c>
      <c r="D1025" t="s">
        <v>54</v>
      </c>
      <c r="E1025" t="s">
        <v>49</v>
      </c>
      <c r="F1025" s="40">
        <v>7.0733740000000003E-3</v>
      </c>
      <c r="G1025">
        <v>265</v>
      </c>
      <c r="H1025" s="40">
        <v>1.87444411</v>
      </c>
      <c r="I1025">
        <v>1</v>
      </c>
    </row>
    <row r="1026" spans="1:9" hidden="1" x14ac:dyDescent="0.3">
      <c r="A1026">
        <v>2009</v>
      </c>
      <c r="B1026" t="s">
        <v>93</v>
      </c>
      <c r="C1026" t="s">
        <v>94</v>
      </c>
      <c r="D1026" t="s">
        <v>54</v>
      </c>
      <c r="E1026" t="s">
        <v>49</v>
      </c>
      <c r="F1026" s="40">
        <v>0.155919748</v>
      </c>
      <c r="G1026">
        <v>265</v>
      </c>
      <c r="H1026" s="40">
        <v>41.318733219999999</v>
      </c>
      <c r="I1026">
        <v>1</v>
      </c>
    </row>
    <row r="1027" spans="1:9" hidden="1" x14ac:dyDescent="0.3">
      <c r="A1027">
        <v>2009</v>
      </c>
      <c r="B1027" t="s">
        <v>95</v>
      </c>
      <c r="C1027" t="s">
        <v>96</v>
      </c>
      <c r="D1027" t="s">
        <v>54</v>
      </c>
      <c r="E1027" t="s">
        <v>49</v>
      </c>
      <c r="F1027" s="40">
        <v>3.5287876000000003E-2</v>
      </c>
      <c r="G1027">
        <v>265</v>
      </c>
      <c r="H1027" s="40">
        <v>9.3512871400000002</v>
      </c>
      <c r="I1027">
        <v>1</v>
      </c>
    </row>
    <row r="1028" spans="1:9" hidden="1" x14ac:dyDescent="0.3">
      <c r="A1028">
        <v>2009</v>
      </c>
      <c r="B1028" t="s">
        <v>97</v>
      </c>
      <c r="C1028" t="s">
        <v>98</v>
      </c>
      <c r="D1028" t="s">
        <v>54</v>
      </c>
      <c r="E1028" t="s">
        <v>49</v>
      </c>
      <c r="F1028" s="40">
        <v>1.4725752827</v>
      </c>
      <c r="G1028">
        <v>265</v>
      </c>
      <c r="H1028" s="40">
        <v>390.23244991550001</v>
      </c>
      <c r="I1028">
        <v>1</v>
      </c>
    </row>
    <row r="1029" spans="1:9" hidden="1" x14ac:dyDescent="0.3">
      <c r="A1029">
        <v>2009</v>
      </c>
      <c r="B1029" t="s">
        <v>99</v>
      </c>
      <c r="C1029" t="s">
        <v>100</v>
      </c>
      <c r="D1029" t="s">
        <v>54</v>
      </c>
      <c r="E1029" t="s">
        <v>49</v>
      </c>
      <c r="F1029" s="40">
        <v>0.85242010700000004</v>
      </c>
      <c r="G1029">
        <v>265</v>
      </c>
      <c r="H1029" s="40">
        <v>225.89132835500001</v>
      </c>
      <c r="I1029">
        <v>1</v>
      </c>
    </row>
    <row r="1030" spans="1:9" hidden="1" x14ac:dyDescent="0.3">
      <c r="A1030">
        <v>2009</v>
      </c>
      <c r="B1030" t="s">
        <v>101</v>
      </c>
      <c r="C1030" t="s">
        <v>102</v>
      </c>
      <c r="D1030" t="s">
        <v>54</v>
      </c>
      <c r="E1030" t="s">
        <v>49</v>
      </c>
      <c r="F1030" s="40">
        <v>2.90608654E-2</v>
      </c>
      <c r="G1030">
        <v>265</v>
      </c>
      <c r="H1030" s="40">
        <v>7.7011293309999997</v>
      </c>
      <c r="I1030">
        <v>1</v>
      </c>
    </row>
    <row r="1031" spans="1:9" hidden="1" x14ac:dyDescent="0.3">
      <c r="A1031">
        <v>2009</v>
      </c>
      <c r="B1031" t="s">
        <v>121</v>
      </c>
      <c r="C1031" t="s">
        <v>122</v>
      </c>
      <c r="D1031" t="s">
        <v>54</v>
      </c>
      <c r="E1031" t="s">
        <v>49</v>
      </c>
      <c r="F1031" s="40">
        <v>1.8378819599999999E-2</v>
      </c>
      <c r="G1031">
        <v>265</v>
      </c>
      <c r="H1031" s="40">
        <v>4.8703871940000001</v>
      </c>
      <c r="I1031">
        <v>1</v>
      </c>
    </row>
    <row r="1032" spans="1:9" hidden="1" x14ac:dyDescent="0.3">
      <c r="A1032">
        <v>2009</v>
      </c>
      <c r="B1032" t="s">
        <v>103</v>
      </c>
      <c r="C1032" t="s">
        <v>104</v>
      </c>
      <c r="D1032" t="s">
        <v>54</v>
      </c>
      <c r="E1032" t="s">
        <v>49</v>
      </c>
      <c r="F1032" s="40">
        <v>0.62831130899999998</v>
      </c>
      <c r="G1032">
        <v>265</v>
      </c>
      <c r="H1032" s="40">
        <v>166.502496885</v>
      </c>
      <c r="I1032">
        <v>1</v>
      </c>
    </row>
    <row r="1033" spans="1:9" hidden="1" x14ac:dyDescent="0.3">
      <c r="A1033">
        <v>2009</v>
      </c>
      <c r="B1033" t="s">
        <v>105</v>
      </c>
      <c r="C1033" t="s">
        <v>106</v>
      </c>
      <c r="D1033" t="s">
        <v>54</v>
      </c>
      <c r="E1033" t="s">
        <v>49</v>
      </c>
      <c r="F1033" s="40">
        <v>0.18923595409999999</v>
      </c>
      <c r="G1033">
        <v>265</v>
      </c>
      <c r="H1033" s="40">
        <v>50.147527836499997</v>
      </c>
      <c r="I1033">
        <v>1</v>
      </c>
    </row>
    <row r="1034" spans="1:9" hidden="1" x14ac:dyDescent="0.3">
      <c r="A1034">
        <v>2009</v>
      </c>
      <c r="B1034" t="s">
        <v>107</v>
      </c>
      <c r="C1034" t="s">
        <v>108</v>
      </c>
      <c r="D1034" t="s">
        <v>54</v>
      </c>
      <c r="E1034" t="s">
        <v>49</v>
      </c>
      <c r="F1034" s="40">
        <v>1.265595134</v>
      </c>
      <c r="G1034">
        <v>265</v>
      </c>
      <c r="H1034" s="40">
        <v>335.38271050999998</v>
      </c>
      <c r="I1034">
        <v>1</v>
      </c>
    </row>
    <row r="1035" spans="1:9" hidden="1" x14ac:dyDescent="0.3">
      <c r="A1035">
        <v>2009</v>
      </c>
      <c r="B1035" t="s">
        <v>109</v>
      </c>
      <c r="C1035" t="s">
        <v>110</v>
      </c>
      <c r="D1035" t="s">
        <v>54</v>
      </c>
      <c r="E1035" t="s">
        <v>49</v>
      </c>
      <c r="F1035" s="40">
        <v>0.25460394009999998</v>
      </c>
      <c r="G1035">
        <v>265</v>
      </c>
      <c r="H1035" s="40">
        <v>67.470044126499999</v>
      </c>
      <c r="I1035">
        <v>1</v>
      </c>
    </row>
    <row r="1036" spans="1:9" hidden="1" x14ac:dyDescent="0.3">
      <c r="A1036">
        <v>2009</v>
      </c>
      <c r="B1036" t="s">
        <v>111</v>
      </c>
      <c r="C1036" t="s">
        <v>112</v>
      </c>
      <c r="D1036" t="s">
        <v>54</v>
      </c>
      <c r="E1036" t="s">
        <v>49</v>
      </c>
      <c r="F1036" s="40">
        <v>0.48881491739999999</v>
      </c>
      <c r="G1036">
        <v>265</v>
      </c>
      <c r="H1036" s="40">
        <v>129.535953111</v>
      </c>
      <c r="I1036">
        <v>1</v>
      </c>
    </row>
    <row r="1037" spans="1:9" hidden="1" x14ac:dyDescent="0.3">
      <c r="A1037">
        <v>2009</v>
      </c>
      <c r="B1037" t="s">
        <v>113</v>
      </c>
      <c r="C1037" t="s">
        <v>114</v>
      </c>
      <c r="D1037" t="s">
        <v>54</v>
      </c>
      <c r="E1037" t="s">
        <v>47</v>
      </c>
      <c r="F1037" s="40">
        <v>0.12169237500000001</v>
      </c>
      <c r="G1037">
        <v>28</v>
      </c>
      <c r="H1037" s="40">
        <v>3.4073864999999999</v>
      </c>
      <c r="I1037">
        <v>1</v>
      </c>
    </row>
    <row r="1038" spans="1:9" hidden="1" x14ac:dyDescent="0.3">
      <c r="A1038">
        <v>2009</v>
      </c>
      <c r="B1038" t="s">
        <v>113</v>
      </c>
      <c r="C1038" t="s">
        <v>114</v>
      </c>
      <c r="D1038" t="s">
        <v>54</v>
      </c>
      <c r="E1038" t="s">
        <v>49</v>
      </c>
      <c r="F1038" s="40">
        <v>3.1549874999999999E-3</v>
      </c>
      <c r="G1038">
        <v>265</v>
      </c>
      <c r="H1038" s="40">
        <v>0.83607168750000005</v>
      </c>
      <c r="I1038">
        <v>1</v>
      </c>
    </row>
    <row r="1039" spans="1:9" hidden="1" x14ac:dyDescent="0.3">
      <c r="A1039">
        <v>2009</v>
      </c>
      <c r="B1039" t="s">
        <v>115</v>
      </c>
      <c r="C1039" t="s">
        <v>116</v>
      </c>
      <c r="D1039" t="s">
        <v>54</v>
      </c>
      <c r="E1039" t="s">
        <v>48</v>
      </c>
      <c r="F1039" s="40">
        <v>75.41292</v>
      </c>
      <c r="G1039">
        <v>1</v>
      </c>
      <c r="H1039" s="40">
        <v>75.41292</v>
      </c>
      <c r="I1039">
        <v>1</v>
      </c>
    </row>
    <row r="1040" spans="1:9" hidden="1" x14ac:dyDescent="0.3">
      <c r="A1040">
        <v>2009</v>
      </c>
      <c r="B1040" t="s">
        <v>117</v>
      </c>
      <c r="C1040" t="s">
        <v>118</v>
      </c>
      <c r="D1040" t="s">
        <v>54</v>
      </c>
      <c r="E1040" t="s">
        <v>48</v>
      </c>
      <c r="F1040" s="40">
        <v>11.50816333</v>
      </c>
      <c r="G1040">
        <v>1</v>
      </c>
      <c r="H1040" s="40">
        <v>11.50816333</v>
      </c>
      <c r="I1040">
        <v>1</v>
      </c>
    </row>
    <row r="1041" spans="1:9" hidden="1" x14ac:dyDescent="0.3">
      <c r="A1041">
        <v>2009</v>
      </c>
      <c r="B1041" t="s">
        <v>119</v>
      </c>
      <c r="C1041" t="s">
        <v>120</v>
      </c>
      <c r="D1041" t="s">
        <v>54</v>
      </c>
      <c r="E1041" t="s">
        <v>48</v>
      </c>
      <c r="F1041" s="40">
        <v>1.348233333</v>
      </c>
      <c r="G1041">
        <v>1</v>
      </c>
      <c r="H1041" s="40">
        <v>1.348233333</v>
      </c>
      <c r="I1041">
        <v>1</v>
      </c>
    </row>
    <row r="1042" spans="1:9" hidden="1" x14ac:dyDescent="0.3">
      <c r="A1042">
        <v>2010</v>
      </c>
      <c r="B1042" t="s">
        <v>44</v>
      </c>
      <c r="C1042" t="s">
        <v>45</v>
      </c>
      <c r="D1042" t="s">
        <v>46</v>
      </c>
      <c r="E1042" t="s">
        <v>47</v>
      </c>
      <c r="F1042" s="40">
        <v>1.1908864999999999E-2</v>
      </c>
      <c r="G1042">
        <v>28</v>
      </c>
      <c r="H1042" s="40">
        <v>0.33344822000000002</v>
      </c>
      <c r="I1042">
        <v>2</v>
      </c>
    </row>
    <row r="1043" spans="1:9" hidden="1" x14ac:dyDescent="0.3">
      <c r="A1043">
        <v>2010</v>
      </c>
      <c r="B1043" t="s">
        <v>44</v>
      </c>
      <c r="C1043" t="s">
        <v>45</v>
      </c>
      <c r="D1043" t="s">
        <v>46</v>
      </c>
      <c r="E1043" t="s">
        <v>48</v>
      </c>
      <c r="F1043" s="40">
        <v>136.88843</v>
      </c>
      <c r="G1043">
        <v>1</v>
      </c>
      <c r="H1043" s="40">
        <v>136.88843</v>
      </c>
      <c r="I1043">
        <v>2</v>
      </c>
    </row>
    <row r="1044" spans="1:9" hidden="1" x14ac:dyDescent="0.3">
      <c r="A1044">
        <v>2010</v>
      </c>
      <c r="B1044" t="s">
        <v>44</v>
      </c>
      <c r="C1044" t="s">
        <v>45</v>
      </c>
      <c r="D1044" t="s">
        <v>46</v>
      </c>
      <c r="E1044" t="s">
        <v>49</v>
      </c>
      <c r="F1044" s="40">
        <v>3.144035E-4</v>
      </c>
      <c r="G1044">
        <v>265</v>
      </c>
      <c r="H1044" s="40">
        <v>8.3316927499999999E-2</v>
      </c>
      <c r="I1044">
        <v>2</v>
      </c>
    </row>
    <row r="1045" spans="1:9" hidden="1" x14ac:dyDescent="0.3">
      <c r="A1045">
        <v>2010</v>
      </c>
      <c r="B1045" t="s">
        <v>50</v>
      </c>
      <c r="C1045" t="s">
        <v>51</v>
      </c>
      <c r="D1045" t="s">
        <v>46</v>
      </c>
      <c r="E1045" t="s">
        <v>47</v>
      </c>
      <c r="F1045" s="40">
        <v>1.6248802999999999E-2</v>
      </c>
      <c r="G1045">
        <v>28</v>
      </c>
      <c r="H1045" s="40">
        <v>0.454966484</v>
      </c>
      <c r="I1045">
        <v>2</v>
      </c>
    </row>
    <row r="1046" spans="1:9" hidden="1" x14ac:dyDescent="0.3">
      <c r="A1046">
        <v>2010</v>
      </c>
      <c r="B1046" t="s">
        <v>50</v>
      </c>
      <c r="C1046" t="s">
        <v>51</v>
      </c>
      <c r="D1046" t="s">
        <v>46</v>
      </c>
      <c r="E1046" t="s">
        <v>48</v>
      </c>
      <c r="F1046" s="40">
        <v>302.99238000000003</v>
      </c>
      <c r="G1046">
        <v>1</v>
      </c>
      <c r="H1046" s="40">
        <v>302.99238000000003</v>
      </c>
      <c r="I1046">
        <v>2</v>
      </c>
    </row>
    <row r="1047" spans="1:9" hidden="1" x14ac:dyDescent="0.3">
      <c r="A1047">
        <v>2010</v>
      </c>
      <c r="B1047" t="s">
        <v>50</v>
      </c>
      <c r="C1047" t="s">
        <v>51</v>
      </c>
      <c r="D1047" t="s">
        <v>46</v>
      </c>
      <c r="E1047" t="s">
        <v>49</v>
      </c>
      <c r="F1047" s="40">
        <v>1.2573354E-2</v>
      </c>
      <c r="G1047">
        <v>265</v>
      </c>
      <c r="H1047" s="40">
        <v>3.33193881</v>
      </c>
      <c r="I1047">
        <v>2</v>
      </c>
    </row>
    <row r="1048" spans="1:9" hidden="1" x14ac:dyDescent="0.3">
      <c r="A1048">
        <v>2010</v>
      </c>
      <c r="B1048" t="s">
        <v>52</v>
      </c>
      <c r="C1048" t="s">
        <v>53</v>
      </c>
      <c r="D1048" t="s">
        <v>54</v>
      </c>
      <c r="E1048" t="s">
        <v>47</v>
      </c>
      <c r="F1048" s="40">
        <v>32.6653862</v>
      </c>
      <c r="G1048">
        <v>28</v>
      </c>
      <c r="H1048" s="40">
        <v>914.63081360000001</v>
      </c>
      <c r="I1048">
        <v>1</v>
      </c>
    </row>
    <row r="1049" spans="1:9" hidden="1" x14ac:dyDescent="0.3">
      <c r="A1049">
        <v>2010</v>
      </c>
      <c r="B1049" t="s">
        <v>55</v>
      </c>
      <c r="C1049" t="s">
        <v>56</v>
      </c>
      <c r="D1049" t="s">
        <v>54</v>
      </c>
      <c r="E1049" t="s">
        <v>47</v>
      </c>
      <c r="F1049" s="40">
        <v>5.7714600000000003</v>
      </c>
      <c r="G1049">
        <v>28</v>
      </c>
      <c r="H1049" s="40">
        <v>161.60087999999999</v>
      </c>
      <c r="I1049">
        <v>1</v>
      </c>
    </row>
    <row r="1050" spans="1:9" hidden="1" x14ac:dyDescent="0.3">
      <c r="A1050">
        <v>2010</v>
      </c>
      <c r="B1050" t="s">
        <v>57</v>
      </c>
      <c r="C1050" t="s">
        <v>58</v>
      </c>
      <c r="D1050" t="s">
        <v>54</v>
      </c>
      <c r="E1050" t="s">
        <v>47</v>
      </c>
      <c r="F1050" s="40">
        <v>29.05971796</v>
      </c>
      <c r="G1050">
        <v>28</v>
      </c>
      <c r="H1050" s="40">
        <v>813.67210288000001</v>
      </c>
      <c r="I1050">
        <v>1</v>
      </c>
    </row>
    <row r="1051" spans="1:9" hidden="1" x14ac:dyDescent="0.3">
      <c r="A1051">
        <v>2010</v>
      </c>
      <c r="B1051" t="s">
        <v>59</v>
      </c>
      <c r="C1051" t="s">
        <v>60</v>
      </c>
      <c r="D1051" t="s">
        <v>54</v>
      </c>
      <c r="E1051" t="s">
        <v>47</v>
      </c>
      <c r="F1051" s="40">
        <v>15.74669922</v>
      </c>
      <c r="G1051">
        <v>28</v>
      </c>
      <c r="H1051" s="40">
        <v>440.90757816000001</v>
      </c>
      <c r="I1051">
        <v>1</v>
      </c>
    </row>
    <row r="1052" spans="1:9" hidden="1" x14ac:dyDescent="0.3">
      <c r="A1052">
        <v>2010</v>
      </c>
      <c r="B1052" t="s">
        <v>61</v>
      </c>
      <c r="C1052" t="s">
        <v>62</v>
      </c>
      <c r="D1052" t="s">
        <v>54</v>
      </c>
      <c r="E1052" t="s">
        <v>47</v>
      </c>
      <c r="F1052" s="40">
        <v>1.2915564850000001</v>
      </c>
      <c r="G1052">
        <v>28</v>
      </c>
      <c r="H1052" s="40">
        <v>36.163581579999999</v>
      </c>
      <c r="I1052">
        <v>1</v>
      </c>
    </row>
    <row r="1053" spans="1:9" hidden="1" x14ac:dyDescent="0.3">
      <c r="A1053">
        <v>2010</v>
      </c>
      <c r="B1053" t="s">
        <v>123</v>
      </c>
      <c r="C1053" t="s">
        <v>124</v>
      </c>
      <c r="D1053" t="s">
        <v>54</v>
      </c>
      <c r="E1053" t="s">
        <v>47</v>
      </c>
      <c r="F1053" s="40">
        <v>0.14498</v>
      </c>
      <c r="G1053">
        <v>28</v>
      </c>
      <c r="H1053" s="40">
        <v>4.0594400000000004</v>
      </c>
      <c r="I1053">
        <v>1</v>
      </c>
    </row>
    <row r="1054" spans="1:9" hidden="1" x14ac:dyDescent="0.3">
      <c r="A1054">
        <v>2010</v>
      </c>
      <c r="B1054" t="s">
        <v>63</v>
      </c>
      <c r="C1054" t="s">
        <v>64</v>
      </c>
      <c r="D1054" t="s">
        <v>54</v>
      </c>
      <c r="E1054" t="s">
        <v>47</v>
      </c>
      <c r="F1054" s="40">
        <v>0.734487</v>
      </c>
      <c r="G1054">
        <v>28</v>
      </c>
      <c r="H1054" s="40">
        <v>20.565636000000001</v>
      </c>
      <c r="I1054">
        <v>1</v>
      </c>
    </row>
    <row r="1055" spans="1:9" hidden="1" x14ac:dyDescent="0.3">
      <c r="A1055">
        <v>2010</v>
      </c>
      <c r="B1055" t="s">
        <v>65</v>
      </c>
      <c r="C1055" t="s">
        <v>66</v>
      </c>
      <c r="D1055" t="s">
        <v>54</v>
      </c>
      <c r="E1055" t="s">
        <v>47</v>
      </c>
      <c r="F1055" s="40">
        <v>1.3815360000000001</v>
      </c>
      <c r="G1055">
        <v>28</v>
      </c>
      <c r="H1055" s="40">
        <v>38.683008000000001</v>
      </c>
      <c r="I1055">
        <v>1</v>
      </c>
    </row>
    <row r="1056" spans="1:9" hidden="1" x14ac:dyDescent="0.3">
      <c r="A1056">
        <v>2010</v>
      </c>
      <c r="B1056" t="s">
        <v>67</v>
      </c>
      <c r="C1056" t="s">
        <v>68</v>
      </c>
      <c r="D1056" t="s">
        <v>54</v>
      </c>
      <c r="E1056" t="s">
        <v>47</v>
      </c>
      <c r="F1056" s="40">
        <v>8.9752229399999994E-2</v>
      </c>
      <c r="G1056">
        <v>28</v>
      </c>
      <c r="H1056" s="40">
        <v>2.5130624232000001</v>
      </c>
      <c r="I1056">
        <v>1</v>
      </c>
    </row>
    <row r="1057" spans="1:9" hidden="1" x14ac:dyDescent="0.3">
      <c r="A1057">
        <v>2010</v>
      </c>
      <c r="B1057" t="s">
        <v>69</v>
      </c>
      <c r="C1057" t="s">
        <v>70</v>
      </c>
      <c r="D1057" t="s">
        <v>54</v>
      </c>
      <c r="E1057" t="s">
        <v>47</v>
      </c>
      <c r="F1057" s="40">
        <v>3.5613760000000001</v>
      </c>
      <c r="G1057">
        <v>28</v>
      </c>
      <c r="H1057" s="40">
        <v>99.718528000000006</v>
      </c>
      <c r="I1057">
        <v>1</v>
      </c>
    </row>
    <row r="1058" spans="1:9" hidden="1" x14ac:dyDescent="0.3">
      <c r="A1058">
        <v>2010</v>
      </c>
      <c r="B1058" t="s">
        <v>71</v>
      </c>
      <c r="C1058" t="s">
        <v>72</v>
      </c>
      <c r="D1058" t="s">
        <v>54</v>
      </c>
      <c r="E1058" t="s">
        <v>47</v>
      </c>
      <c r="F1058" s="40">
        <v>1.5719353700000001E-2</v>
      </c>
      <c r="G1058">
        <v>28</v>
      </c>
      <c r="H1058" s="40">
        <v>0.4401419036</v>
      </c>
      <c r="I1058">
        <v>1</v>
      </c>
    </row>
    <row r="1059" spans="1:9" hidden="1" x14ac:dyDescent="0.3">
      <c r="A1059">
        <v>2010</v>
      </c>
      <c r="B1059" t="s">
        <v>73</v>
      </c>
      <c r="C1059" t="s">
        <v>74</v>
      </c>
      <c r="D1059" t="s">
        <v>54</v>
      </c>
      <c r="E1059" t="s">
        <v>47</v>
      </c>
      <c r="F1059" s="40">
        <v>6.6609369550000004</v>
      </c>
      <c r="G1059">
        <v>28</v>
      </c>
      <c r="H1059" s="40">
        <v>186.50623474</v>
      </c>
      <c r="I1059">
        <v>1</v>
      </c>
    </row>
    <row r="1060" spans="1:9" hidden="1" x14ac:dyDescent="0.3">
      <c r="A1060">
        <v>2010</v>
      </c>
      <c r="B1060" t="s">
        <v>73</v>
      </c>
      <c r="C1060" t="s">
        <v>74</v>
      </c>
      <c r="D1060" t="s">
        <v>54</v>
      </c>
      <c r="E1060" t="s">
        <v>49</v>
      </c>
      <c r="F1060" s="40">
        <v>0.122233858</v>
      </c>
      <c r="G1060">
        <v>265</v>
      </c>
      <c r="H1060" s="40">
        <v>32.391972369999998</v>
      </c>
      <c r="I1060">
        <v>1</v>
      </c>
    </row>
    <row r="1061" spans="1:9" hidden="1" x14ac:dyDescent="0.3">
      <c r="A1061">
        <v>2010</v>
      </c>
      <c r="B1061" t="s">
        <v>75</v>
      </c>
      <c r="C1061" t="s">
        <v>76</v>
      </c>
      <c r="D1061" t="s">
        <v>54</v>
      </c>
      <c r="E1061" t="s">
        <v>47</v>
      </c>
      <c r="F1061" s="40">
        <v>0.90464633169999997</v>
      </c>
      <c r="G1061">
        <v>28</v>
      </c>
      <c r="H1061" s="40">
        <v>25.330097287600001</v>
      </c>
      <c r="I1061">
        <v>1</v>
      </c>
    </row>
    <row r="1062" spans="1:9" hidden="1" x14ac:dyDescent="0.3">
      <c r="A1062">
        <v>2010</v>
      </c>
      <c r="B1062" t="s">
        <v>75</v>
      </c>
      <c r="C1062" t="s">
        <v>76</v>
      </c>
      <c r="D1062" t="s">
        <v>54</v>
      </c>
      <c r="E1062" t="s">
        <v>49</v>
      </c>
      <c r="F1062" s="40">
        <v>2.9710113E-2</v>
      </c>
      <c r="G1062">
        <v>265</v>
      </c>
      <c r="H1062" s="40">
        <v>7.8731799450000004</v>
      </c>
      <c r="I1062">
        <v>1</v>
      </c>
    </row>
    <row r="1063" spans="1:9" hidden="1" x14ac:dyDescent="0.3">
      <c r="A1063">
        <v>2010</v>
      </c>
      <c r="B1063" t="s">
        <v>77</v>
      </c>
      <c r="C1063" t="s">
        <v>78</v>
      </c>
      <c r="D1063" t="s">
        <v>54</v>
      </c>
      <c r="E1063" t="s">
        <v>47</v>
      </c>
      <c r="F1063" s="40">
        <v>2.664995555</v>
      </c>
      <c r="G1063">
        <v>28</v>
      </c>
      <c r="H1063" s="40">
        <v>74.619875539999995</v>
      </c>
      <c r="I1063">
        <v>1</v>
      </c>
    </row>
    <row r="1064" spans="1:9" hidden="1" x14ac:dyDescent="0.3">
      <c r="A1064">
        <v>2010</v>
      </c>
      <c r="B1064" t="s">
        <v>77</v>
      </c>
      <c r="C1064" t="s">
        <v>78</v>
      </c>
      <c r="D1064" t="s">
        <v>54</v>
      </c>
      <c r="E1064" t="s">
        <v>49</v>
      </c>
      <c r="F1064" s="40">
        <v>9.4038695000000005E-2</v>
      </c>
      <c r="G1064">
        <v>265</v>
      </c>
      <c r="H1064" s="40">
        <v>24.920254175</v>
      </c>
      <c r="I1064">
        <v>1</v>
      </c>
    </row>
    <row r="1065" spans="1:9" hidden="1" x14ac:dyDescent="0.3">
      <c r="A1065">
        <v>2010</v>
      </c>
      <c r="B1065" t="s">
        <v>79</v>
      </c>
      <c r="C1065" t="s">
        <v>80</v>
      </c>
      <c r="D1065" t="s">
        <v>54</v>
      </c>
      <c r="E1065" t="s">
        <v>47</v>
      </c>
      <c r="F1065" s="40">
        <v>0.76397380000000004</v>
      </c>
      <c r="G1065">
        <v>28</v>
      </c>
      <c r="H1065" s="40">
        <v>21.391266399999999</v>
      </c>
      <c r="I1065">
        <v>1</v>
      </c>
    </row>
    <row r="1066" spans="1:9" hidden="1" x14ac:dyDescent="0.3">
      <c r="A1066">
        <v>2010</v>
      </c>
      <c r="B1066" t="s">
        <v>79</v>
      </c>
      <c r="C1066" t="s">
        <v>80</v>
      </c>
      <c r="D1066" t="s">
        <v>54</v>
      </c>
      <c r="E1066" t="s">
        <v>49</v>
      </c>
      <c r="F1066" s="40">
        <v>3.1381148999999997E-2</v>
      </c>
      <c r="G1066">
        <v>265</v>
      </c>
      <c r="H1066" s="40">
        <v>8.3160044850000006</v>
      </c>
      <c r="I1066">
        <v>1</v>
      </c>
    </row>
    <row r="1067" spans="1:9" hidden="1" x14ac:dyDescent="0.3">
      <c r="A1067">
        <v>2010</v>
      </c>
      <c r="B1067" t="s">
        <v>81</v>
      </c>
      <c r="C1067" t="s">
        <v>82</v>
      </c>
      <c r="D1067" t="s">
        <v>54</v>
      </c>
      <c r="E1067" t="s">
        <v>47</v>
      </c>
      <c r="F1067" s="40">
        <v>2.3507565000000001</v>
      </c>
      <c r="G1067">
        <v>28</v>
      </c>
      <c r="H1067" s="40">
        <v>65.821181999999993</v>
      </c>
      <c r="I1067">
        <v>1</v>
      </c>
    </row>
    <row r="1068" spans="1:9" hidden="1" x14ac:dyDescent="0.3">
      <c r="A1068">
        <v>2010</v>
      </c>
      <c r="B1068" t="s">
        <v>81</v>
      </c>
      <c r="C1068" t="s">
        <v>82</v>
      </c>
      <c r="D1068" t="s">
        <v>54</v>
      </c>
      <c r="E1068" t="s">
        <v>49</v>
      </c>
      <c r="F1068" s="40">
        <v>1.4504517E-2</v>
      </c>
      <c r="G1068">
        <v>265</v>
      </c>
      <c r="H1068" s="40">
        <v>3.8436970050000001</v>
      </c>
      <c r="I1068">
        <v>1</v>
      </c>
    </row>
    <row r="1069" spans="1:9" hidden="1" x14ac:dyDescent="0.3">
      <c r="A1069">
        <v>2010</v>
      </c>
      <c r="B1069" t="s">
        <v>125</v>
      </c>
      <c r="C1069" t="s">
        <v>126</v>
      </c>
      <c r="D1069" t="s">
        <v>54</v>
      </c>
      <c r="E1069" t="s">
        <v>47</v>
      </c>
      <c r="F1069" s="40">
        <v>3.4478999999999998E-3</v>
      </c>
      <c r="G1069">
        <v>28</v>
      </c>
      <c r="H1069" s="40">
        <v>9.6541199999999994E-2</v>
      </c>
      <c r="I1069">
        <v>1</v>
      </c>
    </row>
    <row r="1070" spans="1:9" hidden="1" x14ac:dyDescent="0.3">
      <c r="A1070">
        <v>2010</v>
      </c>
      <c r="B1070" t="s">
        <v>83</v>
      </c>
      <c r="C1070" t="s">
        <v>84</v>
      </c>
      <c r="D1070" t="s">
        <v>54</v>
      </c>
      <c r="E1070" t="s">
        <v>47</v>
      </c>
      <c r="F1070" s="40">
        <v>6.7819699999999997E-2</v>
      </c>
      <c r="G1070">
        <v>28</v>
      </c>
      <c r="H1070" s="40">
        <v>1.8989516</v>
      </c>
      <c r="I1070">
        <v>1</v>
      </c>
    </row>
    <row r="1071" spans="1:9" hidden="1" x14ac:dyDescent="0.3">
      <c r="A1071">
        <v>2010</v>
      </c>
      <c r="B1071" t="s">
        <v>83</v>
      </c>
      <c r="C1071" t="s">
        <v>84</v>
      </c>
      <c r="D1071" t="s">
        <v>54</v>
      </c>
      <c r="E1071" t="s">
        <v>49</v>
      </c>
      <c r="F1071" s="40">
        <v>2.7587409999999999E-3</v>
      </c>
      <c r="G1071">
        <v>265</v>
      </c>
      <c r="H1071" s="40">
        <v>0.731066365</v>
      </c>
      <c r="I1071">
        <v>1</v>
      </c>
    </row>
    <row r="1072" spans="1:9" hidden="1" x14ac:dyDescent="0.3">
      <c r="A1072">
        <v>2010</v>
      </c>
      <c r="B1072" t="s">
        <v>85</v>
      </c>
      <c r="C1072" t="s">
        <v>86</v>
      </c>
      <c r="D1072" t="s">
        <v>54</v>
      </c>
      <c r="E1072" t="s">
        <v>47</v>
      </c>
      <c r="F1072" s="40">
        <v>0.88826760000000005</v>
      </c>
      <c r="G1072">
        <v>28</v>
      </c>
      <c r="H1072" s="40">
        <v>24.871492799999999</v>
      </c>
      <c r="I1072">
        <v>1</v>
      </c>
    </row>
    <row r="1073" spans="1:9" hidden="1" x14ac:dyDescent="0.3">
      <c r="A1073">
        <v>2010</v>
      </c>
      <c r="B1073" t="s">
        <v>85</v>
      </c>
      <c r="C1073" t="s">
        <v>86</v>
      </c>
      <c r="D1073" t="s">
        <v>54</v>
      </c>
      <c r="E1073" t="s">
        <v>49</v>
      </c>
      <c r="F1073" s="40">
        <v>2.4411471000000001E-2</v>
      </c>
      <c r="G1073">
        <v>265</v>
      </c>
      <c r="H1073" s="40">
        <v>6.4690398150000004</v>
      </c>
      <c r="I1073">
        <v>1</v>
      </c>
    </row>
    <row r="1074" spans="1:9" hidden="1" x14ac:dyDescent="0.3">
      <c r="A1074">
        <v>2010</v>
      </c>
      <c r="B1074" t="s">
        <v>87</v>
      </c>
      <c r="C1074" t="s">
        <v>88</v>
      </c>
      <c r="D1074" t="s">
        <v>54</v>
      </c>
      <c r="E1074" t="s">
        <v>47</v>
      </c>
      <c r="F1074" s="40">
        <v>0.34494089999999999</v>
      </c>
      <c r="G1074">
        <v>28</v>
      </c>
      <c r="H1074" s="40">
        <v>9.6583451999999994</v>
      </c>
      <c r="I1074">
        <v>1</v>
      </c>
    </row>
    <row r="1075" spans="1:9" hidden="1" x14ac:dyDescent="0.3">
      <c r="A1075">
        <v>2010</v>
      </c>
      <c r="B1075" t="s">
        <v>87</v>
      </c>
      <c r="C1075" t="s">
        <v>88</v>
      </c>
      <c r="D1075" t="s">
        <v>54</v>
      </c>
      <c r="E1075" t="s">
        <v>49</v>
      </c>
      <c r="F1075" s="40">
        <v>8.0561839999999992E-3</v>
      </c>
      <c r="G1075">
        <v>265</v>
      </c>
      <c r="H1075" s="40">
        <v>2.1348887599999999</v>
      </c>
      <c r="I1075">
        <v>1</v>
      </c>
    </row>
    <row r="1076" spans="1:9" hidden="1" x14ac:dyDescent="0.3">
      <c r="A1076">
        <v>2010</v>
      </c>
      <c r="B1076" t="s">
        <v>89</v>
      </c>
      <c r="C1076" t="s">
        <v>90</v>
      </c>
      <c r="D1076" t="s">
        <v>54</v>
      </c>
      <c r="E1076" t="s">
        <v>47</v>
      </c>
      <c r="F1076" s="40">
        <v>2.14991E-2</v>
      </c>
      <c r="G1076">
        <v>28</v>
      </c>
      <c r="H1076" s="40">
        <v>0.60197480000000003</v>
      </c>
      <c r="I1076">
        <v>1</v>
      </c>
    </row>
    <row r="1077" spans="1:9" hidden="1" x14ac:dyDescent="0.3">
      <c r="A1077">
        <v>2010</v>
      </c>
      <c r="B1077" t="s">
        <v>91</v>
      </c>
      <c r="C1077" t="s">
        <v>92</v>
      </c>
      <c r="D1077" t="s">
        <v>54</v>
      </c>
      <c r="E1077" t="s">
        <v>47</v>
      </c>
      <c r="F1077" s="40">
        <v>3.5048700000000002E-2</v>
      </c>
      <c r="G1077">
        <v>28</v>
      </c>
      <c r="H1077" s="40">
        <v>0.9813636</v>
      </c>
      <c r="I1077">
        <v>1</v>
      </c>
    </row>
    <row r="1078" spans="1:9" hidden="1" x14ac:dyDescent="0.3">
      <c r="A1078">
        <v>2010</v>
      </c>
      <c r="B1078" t="s">
        <v>91</v>
      </c>
      <c r="C1078" t="s">
        <v>92</v>
      </c>
      <c r="D1078" t="s">
        <v>54</v>
      </c>
      <c r="E1078" t="s">
        <v>49</v>
      </c>
      <c r="F1078" s="40">
        <v>7.1028230000000003E-3</v>
      </c>
      <c r="G1078">
        <v>265</v>
      </c>
      <c r="H1078" s="40">
        <v>1.882248095</v>
      </c>
      <c r="I1078">
        <v>1</v>
      </c>
    </row>
    <row r="1079" spans="1:9" hidden="1" x14ac:dyDescent="0.3">
      <c r="A1079">
        <v>2010</v>
      </c>
      <c r="B1079" t="s">
        <v>93</v>
      </c>
      <c r="C1079" t="s">
        <v>94</v>
      </c>
      <c r="D1079" t="s">
        <v>54</v>
      </c>
      <c r="E1079" t="s">
        <v>49</v>
      </c>
      <c r="F1079" s="40">
        <v>0.15692747900000001</v>
      </c>
      <c r="G1079">
        <v>265</v>
      </c>
      <c r="H1079" s="40">
        <v>41.585781935</v>
      </c>
      <c r="I1079">
        <v>1</v>
      </c>
    </row>
    <row r="1080" spans="1:9" hidden="1" x14ac:dyDescent="0.3">
      <c r="A1080">
        <v>2010</v>
      </c>
      <c r="B1080" t="s">
        <v>95</v>
      </c>
      <c r="C1080" t="s">
        <v>96</v>
      </c>
      <c r="D1080" t="s">
        <v>54</v>
      </c>
      <c r="E1080" t="s">
        <v>49</v>
      </c>
      <c r="F1080" s="40">
        <v>3.4525117000000001E-2</v>
      </c>
      <c r="G1080">
        <v>265</v>
      </c>
      <c r="H1080" s="40">
        <v>9.149156005</v>
      </c>
      <c r="I1080">
        <v>1</v>
      </c>
    </row>
    <row r="1081" spans="1:9" hidden="1" x14ac:dyDescent="0.3">
      <c r="A1081">
        <v>2010</v>
      </c>
      <c r="B1081" t="s">
        <v>97</v>
      </c>
      <c r="C1081" t="s">
        <v>98</v>
      </c>
      <c r="D1081" t="s">
        <v>54</v>
      </c>
      <c r="E1081" t="s">
        <v>49</v>
      </c>
      <c r="F1081" s="40">
        <v>1.3359867087999999</v>
      </c>
      <c r="G1081">
        <v>265</v>
      </c>
      <c r="H1081" s="40">
        <v>354.036477832</v>
      </c>
      <c r="I1081">
        <v>1</v>
      </c>
    </row>
    <row r="1082" spans="1:9" hidden="1" x14ac:dyDescent="0.3">
      <c r="A1082">
        <v>2010</v>
      </c>
      <c r="B1082" t="s">
        <v>99</v>
      </c>
      <c r="C1082" t="s">
        <v>100</v>
      </c>
      <c r="D1082" t="s">
        <v>54</v>
      </c>
      <c r="E1082" t="s">
        <v>49</v>
      </c>
      <c r="F1082" s="40">
        <v>0.86013604099999996</v>
      </c>
      <c r="G1082">
        <v>265</v>
      </c>
      <c r="H1082" s="40">
        <v>227.936050865</v>
      </c>
      <c r="I1082">
        <v>1</v>
      </c>
    </row>
    <row r="1083" spans="1:9" hidden="1" x14ac:dyDescent="0.3">
      <c r="A1083">
        <v>2010</v>
      </c>
      <c r="B1083" t="s">
        <v>101</v>
      </c>
      <c r="C1083" t="s">
        <v>102</v>
      </c>
      <c r="D1083" t="s">
        <v>54</v>
      </c>
      <c r="E1083" t="s">
        <v>49</v>
      </c>
      <c r="F1083" s="40">
        <v>2.5367313999999998E-2</v>
      </c>
      <c r="G1083">
        <v>265</v>
      </c>
      <c r="H1083" s="40">
        <v>6.7223382100000002</v>
      </c>
      <c r="I1083">
        <v>1</v>
      </c>
    </row>
    <row r="1084" spans="1:9" hidden="1" x14ac:dyDescent="0.3">
      <c r="A1084">
        <v>2010</v>
      </c>
      <c r="B1084" t="s">
        <v>121</v>
      </c>
      <c r="C1084" t="s">
        <v>122</v>
      </c>
      <c r="D1084" t="s">
        <v>54</v>
      </c>
      <c r="E1084" t="s">
        <v>49</v>
      </c>
      <c r="F1084" s="40">
        <v>1.84553545E-2</v>
      </c>
      <c r="G1084">
        <v>265</v>
      </c>
      <c r="H1084" s="40">
        <v>4.8906689424999996</v>
      </c>
      <c r="I1084">
        <v>1</v>
      </c>
    </row>
    <row r="1085" spans="1:9" hidden="1" x14ac:dyDescent="0.3">
      <c r="A1085">
        <v>2010</v>
      </c>
      <c r="B1085" t="s">
        <v>103</v>
      </c>
      <c r="C1085" t="s">
        <v>104</v>
      </c>
      <c r="D1085" t="s">
        <v>54</v>
      </c>
      <c r="E1085" t="s">
        <v>49</v>
      </c>
      <c r="F1085" s="40">
        <v>0.604213055</v>
      </c>
      <c r="G1085">
        <v>265</v>
      </c>
      <c r="H1085" s="40">
        <v>160.11645957499999</v>
      </c>
      <c r="I1085">
        <v>1</v>
      </c>
    </row>
    <row r="1086" spans="1:9" hidden="1" x14ac:dyDescent="0.3">
      <c r="A1086">
        <v>2010</v>
      </c>
      <c r="B1086" t="s">
        <v>105</v>
      </c>
      <c r="C1086" t="s">
        <v>106</v>
      </c>
      <c r="D1086" t="s">
        <v>54</v>
      </c>
      <c r="E1086" t="s">
        <v>49</v>
      </c>
      <c r="F1086" s="40">
        <v>0.1932878193</v>
      </c>
      <c r="G1086">
        <v>265</v>
      </c>
      <c r="H1086" s="40">
        <v>51.221272114500003</v>
      </c>
      <c r="I1086">
        <v>1</v>
      </c>
    </row>
    <row r="1087" spans="1:9" hidden="1" x14ac:dyDescent="0.3">
      <c r="A1087">
        <v>2010</v>
      </c>
      <c r="B1087" t="s">
        <v>107</v>
      </c>
      <c r="C1087" t="s">
        <v>108</v>
      </c>
      <c r="D1087" t="s">
        <v>54</v>
      </c>
      <c r="E1087" t="s">
        <v>49</v>
      </c>
      <c r="F1087" s="40">
        <v>1.2596073080000001</v>
      </c>
      <c r="G1087">
        <v>265</v>
      </c>
      <c r="H1087" s="40">
        <v>333.79593662000002</v>
      </c>
      <c r="I1087">
        <v>1</v>
      </c>
    </row>
    <row r="1088" spans="1:9" hidden="1" x14ac:dyDescent="0.3">
      <c r="A1088">
        <v>2010</v>
      </c>
      <c r="B1088" t="s">
        <v>109</v>
      </c>
      <c r="C1088" t="s">
        <v>110</v>
      </c>
      <c r="D1088" t="s">
        <v>54</v>
      </c>
      <c r="E1088" t="s">
        <v>49</v>
      </c>
      <c r="F1088" s="40">
        <v>0.2468250078</v>
      </c>
      <c r="G1088">
        <v>265</v>
      </c>
      <c r="H1088" s="40">
        <v>65.408627066999998</v>
      </c>
      <c r="I1088">
        <v>1</v>
      </c>
    </row>
    <row r="1089" spans="1:9" hidden="1" x14ac:dyDescent="0.3">
      <c r="A1089">
        <v>2010</v>
      </c>
      <c r="B1089" t="s">
        <v>111</v>
      </c>
      <c r="C1089" t="s">
        <v>112</v>
      </c>
      <c r="D1089" t="s">
        <v>54</v>
      </c>
      <c r="E1089" t="s">
        <v>49</v>
      </c>
      <c r="F1089" s="40">
        <v>0.4656573061</v>
      </c>
      <c r="G1089">
        <v>265</v>
      </c>
      <c r="H1089" s="40">
        <v>123.3991861165</v>
      </c>
      <c r="I1089">
        <v>1</v>
      </c>
    </row>
    <row r="1090" spans="1:9" hidden="1" x14ac:dyDescent="0.3">
      <c r="A1090">
        <v>2010</v>
      </c>
      <c r="B1090" t="s">
        <v>113</v>
      </c>
      <c r="C1090" t="s">
        <v>114</v>
      </c>
      <c r="D1090" t="s">
        <v>54</v>
      </c>
      <c r="E1090" t="s">
        <v>47</v>
      </c>
      <c r="F1090" s="40">
        <v>0.12558703709999999</v>
      </c>
      <c r="G1090">
        <v>28</v>
      </c>
      <c r="H1090" s="40">
        <v>3.5164370387999999</v>
      </c>
      <c r="I1090">
        <v>1</v>
      </c>
    </row>
    <row r="1091" spans="1:9" hidden="1" x14ac:dyDescent="0.3">
      <c r="A1091">
        <v>2010</v>
      </c>
      <c r="B1091" t="s">
        <v>113</v>
      </c>
      <c r="C1091" t="s">
        <v>114</v>
      </c>
      <c r="D1091" t="s">
        <v>54</v>
      </c>
      <c r="E1091" t="s">
        <v>49</v>
      </c>
      <c r="F1091" s="40">
        <v>3.2559602000000001E-3</v>
      </c>
      <c r="G1091">
        <v>265</v>
      </c>
      <c r="H1091" s="40">
        <v>0.86282945300000002</v>
      </c>
      <c r="I1091">
        <v>1</v>
      </c>
    </row>
    <row r="1092" spans="1:9" hidden="1" x14ac:dyDescent="0.3">
      <c r="A1092">
        <v>2010</v>
      </c>
      <c r="B1092" t="s">
        <v>115</v>
      </c>
      <c r="C1092" t="s">
        <v>116</v>
      </c>
      <c r="D1092" t="s">
        <v>54</v>
      </c>
      <c r="E1092" t="s">
        <v>48</v>
      </c>
      <c r="F1092" s="40">
        <v>66.89188</v>
      </c>
      <c r="G1092">
        <v>1</v>
      </c>
      <c r="H1092" s="40">
        <v>66.89188</v>
      </c>
      <c r="I1092">
        <v>1</v>
      </c>
    </row>
    <row r="1093" spans="1:9" hidden="1" x14ac:dyDescent="0.3">
      <c r="A1093">
        <v>2010</v>
      </c>
      <c r="B1093" t="s">
        <v>117</v>
      </c>
      <c r="C1093" t="s">
        <v>118</v>
      </c>
      <c r="D1093" t="s">
        <v>54</v>
      </c>
      <c r="E1093" t="s">
        <v>48</v>
      </c>
      <c r="F1093" s="40">
        <v>11.11539</v>
      </c>
      <c r="G1093">
        <v>1</v>
      </c>
      <c r="H1093" s="40">
        <v>11.11539</v>
      </c>
      <c r="I1093">
        <v>1</v>
      </c>
    </row>
    <row r="1094" spans="1:9" hidden="1" x14ac:dyDescent="0.3">
      <c r="A1094">
        <v>2010</v>
      </c>
      <c r="B1094" t="s">
        <v>119</v>
      </c>
      <c r="C1094" t="s">
        <v>120</v>
      </c>
      <c r="D1094" t="s">
        <v>54</v>
      </c>
      <c r="E1094" t="s">
        <v>48</v>
      </c>
      <c r="F1094" s="40">
        <v>0.32486666669999997</v>
      </c>
      <c r="G1094">
        <v>1</v>
      </c>
      <c r="H1094" s="40">
        <v>0.32486666669999997</v>
      </c>
      <c r="I1094">
        <v>1</v>
      </c>
    </row>
    <row r="1095" spans="1:9" hidden="1" x14ac:dyDescent="0.3">
      <c r="A1095">
        <v>2011</v>
      </c>
      <c r="B1095" t="s">
        <v>44</v>
      </c>
      <c r="C1095" t="s">
        <v>45</v>
      </c>
      <c r="D1095" t="s">
        <v>46</v>
      </c>
      <c r="E1095" t="s">
        <v>47</v>
      </c>
      <c r="F1095" s="40">
        <v>7.7820208999999996E-3</v>
      </c>
      <c r="G1095">
        <v>28</v>
      </c>
      <c r="H1095" s="40">
        <v>0.21789658519999999</v>
      </c>
      <c r="I1095">
        <v>2</v>
      </c>
    </row>
    <row r="1096" spans="1:9" hidden="1" x14ac:dyDescent="0.3">
      <c r="A1096">
        <v>2011</v>
      </c>
      <c r="B1096" t="s">
        <v>44</v>
      </c>
      <c r="C1096" t="s">
        <v>45</v>
      </c>
      <c r="D1096" t="s">
        <v>46</v>
      </c>
      <c r="E1096" t="s">
        <v>48</v>
      </c>
      <c r="F1096" s="40">
        <v>89.658722999999995</v>
      </c>
      <c r="G1096">
        <v>1</v>
      </c>
      <c r="H1096" s="40">
        <v>89.658722999999995</v>
      </c>
      <c r="I1096">
        <v>2</v>
      </c>
    </row>
    <row r="1097" spans="1:9" hidden="1" x14ac:dyDescent="0.3">
      <c r="A1097">
        <v>2011</v>
      </c>
      <c r="B1097" t="s">
        <v>44</v>
      </c>
      <c r="C1097" t="s">
        <v>45</v>
      </c>
      <c r="D1097" t="s">
        <v>46</v>
      </c>
      <c r="E1097" t="s">
        <v>49</v>
      </c>
      <c r="F1097" s="40">
        <v>1.992571E-4</v>
      </c>
      <c r="G1097">
        <v>265</v>
      </c>
      <c r="H1097" s="40">
        <v>5.2803131500000003E-2</v>
      </c>
      <c r="I1097">
        <v>2</v>
      </c>
    </row>
    <row r="1098" spans="1:9" hidden="1" x14ac:dyDescent="0.3">
      <c r="A1098">
        <v>2011</v>
      </c>
      <c r="B1098" t="s">
        <v>50</v>
      </c>
      <c r="C1098" t="s">
        <v>51</v>
      </c>
      <c r="D1098" t="s">
        <v>46</v>
      </c>
      <c r="E1098" t="s">
        <v>47</v>
      </c>
      <c r="F1098" s="40">
        <v>1.6668598E-2</v>
      </c>
      <c r="G1098">
        <v>28</v>
      </c>
      <c r="H1098" s="40">
        <v>0.46672074400000002</v>
      </c>
      <c r="I1098">
        <v>2</v>
      </c>
    </row>
    <row r="1099" spans="1:9" hidden="1" x14ac:dyDescent="0.3">
      <c r="A1099">
        <v>2011</v>
      </c>
      <c r="B1099" t="s">
        <v>50</v>
      </c>
      <c r="C1099" t="s">
        <v>51</v>
      </c>
      <c r="D1099" t="s">
        <v>46</v>
      </c>
      <c r="E1099" t="s">
        <v>48</v>
      </c>
      <c r="F1099" s="40">
        <v>310.82033000000001</v>
      </c>
      <c r="G1099">
        <v>1</v>
      </c>
      <c r="H1099" s="40">
        <v>310.82033000000001</v>
      </c>
      <c r="I1099">
        <v>2</v>
      </c>
    </row>
    <row r="1100" spans="1:9" hidden="1" x14ac:dyDescent="0.3">
      <c r="A1100">
        <v>2011</v>
      </c>
      <c r="B1100" t="s">
        <v>50</v>
      </c>
      <c r="C1100" t="s">
        <v>51</v>
      </c>
      <c r="D1100" t="s">
        <v>46</v>
      </c>
      <c r="E1100" t="s">
        <v>49</v>
      </c>
      <c r="F1100" s="40">
        <v>1.2898193000000001E-2</v>
      </c>
      <c r="G1100">
        <v>265</v>
      </c>
      <c r="H1100" s="40">
        <v>3.418021145</v>
      </c>
      <c r="I1100">
        <v>2</v>
      </c>
    </row>
    <row r="1101" spans="1:9" hidden="1" x14ac:dyDescent="0.3">
      <c r="A1101">
        <v>2011</v>
      </c>
      <c r="B1101" t="s">
        <v>52</v>
      </c>
      <c r="C1101" t="s">
        <v>53</v>
      </c>
      <c r="D1101" t="s">
        <v>54</v>
      </c>
      <c r="E1101" t="s">
        <v>47</v>
      </c>
      <c r="F1101" s="40">
        <v>31.405396570000001</v>
      </c>
      <c r="G1101">
        <v>28</v>
      </c>
      <c r="H1101" s="40">
        <v>879.35110396000005</v>
      </c>
      <c r="I1101">
        <v>1</v>
      </c>
    </row>
    <row r="1102" spans="1:9" hidden="1" x14ac:dyDescent="0.3">
      <c r="A1102">
        <v>2011</v>
      </c>
      <c r="B1102" t="s">
        <v>55</v>
      </c>
      <c r="C1102" t="s">
        <v>56</v>
      </c>
      <c r="D1102" t="s">
        <v>54</v>
      </c>
      <c r="E1102" t="s">
        <v>47</v>
      </c>
      <c r="F1102" s="40">
        <v>5.8943539999999999</v>
      </c>
      <c r="G1102">
        <v>28</v>
      </c>
      <c r="H1102" s="40">
        <v>165.041912</v>
      </c>
      <c r="I1102">
        <v>1</v>
      </c>
    </row>
    <row r="1103" spans="1:9" hidden="1" x14ac:dyDescent="0.3">
      <c r="A1103">
        <v>2011</v>
      </c>
      <c r="B1103" t="s">
        <v>57</v>
      </c>
      <c r="C1103" t="s">
        <v>58</v>
      </c>
      <c r="D1103" t="s">
        <v>54</v>
      </c>
      <c r="E1103" t="s">
        <v>47</v>
      </c>
      <c r="F1103" s="40">
        <v>28.199291689999999</v>
      </c>
      <c r="G1103">
        <v>28</v>
      </c>
      <c r="H1103" s="40">
        <v>789.58016731999999</v>
      </c>
      <c r="I1103">
        <v>1</v>
      </c>
    </row>
    <row r="1104" spans="1:9" hidden="1" x14ac:dyDescent="0.3">
      <c r="A1104">
        <v>2011</v>
      </c>
      <c r="B1104" t="s">
        <v>59</v>
      </c>
      <c r="C1104" t="s">
        <v>60</v>
      </c>
      <c r="D1104" t="s">
        <v>54</v>
      </c>
      <c r="E1104" t="s">
        <v>47</v>
      </c>
      <c r="F1104" s="40">
        <v>15.39721089</v>
      </c>
      <c r="G1104">
        <v>28</v>
      </c>
      <c r="H1104" s="40">
        <v>431.12190492000002</v>
      </c>
      <c r="I1104">
        <v>1</v>
      </c>
    </row>
    <row r="1105" spans="1:9" hidden="1" x14ac:dyDescent="0.3">
      <c r="A1105">
        <v>2011</v>
      </c>
      <c r="B1105" t="s">
        <v>61</v>
      </c>
      <c r="C1105" t="s">
        <v>62</v>
      </c>
      <c r="D1105" t="s">
        <v>54</v>
      </c>
      <c r="E1105" t="s">
        <v>47</v>
      </c>
      <c r="F1105" s="40">
        <v>1.275009182</v>
      </c>
      <c r="G1105">
        <v>28</v>
      </c>
      <c r="H1105" s="40">
        <v>35.700257096000001</v>
      </c>
      <c r="I1105">
        <v>1</v>
      </c>
    </row>
    <row r="1106" spans="1:9" hidden="1" x14ac:dyDescent="0.3">
      <c r="A1106">
        <v>2011</v>
      </c>
      <c r="B1106" t="s">
        <v>123</v>
      </c>
      <c r="C1106" t="s">
        <v>124</v>
      </c>
      <c r="D1106" t="s">
        <v>54</v>
      </c>
      <c r="E1106" t="s">
        <v>47</v>
      </c>
      <c r="F1106" s="40">
        <v>0.15615999999999999</v>
      </c>
      <c r="G1106">
        <v>28</v>
      </c>
      <c r="H1106" s="40">
        <v>4.3724800000000004</v>
      </c>
      <c r="I1106">
        <v>1</v>
      </c>
    </row>
    <row r="1107" spans="1:9" hidden="1" x14ac:dyDescent="0.3">
      <c r="A1107">
        <v>2011</v>
      </c>
      <c r="B1107" t="s">
        <v>63</v>
      </c>
      <c r="C1107" t="s">
        <v>64</v>
      </c>
      <c r="D1107" t="s">
        <v>54</v>
      </c>
      <c r="E1107" t="s">
        <v>47</v>
      </c>
      <c r="F1107" s="40">
        <v>0.72759700000000005</v>
      </c>
      <c r="G1107">
        <v>28</v>
      </c>
      <c r="H1107" s="40">
        <v>20.372716</v>
      </c>
      <c r="I1107">
        <v>1</v>
      </c>
    </row>
    <row r="1108" spans="1:9" hidden="1" x14ac:dyDescent="0.3">
      <c r="A1108">
        <v>2011</v>
      </c>
      <c r="B1108" t="s">
        <v>65</v>
      </c>
      <c r="C1108" t="s">
        <v>66</v>
      </c>
      <c r="D1108" t="s">
        <v>54</v>
      </c>
      <c r="E1108" t="s">
        <v>47</v>
      </c>
      <c r="F1108" s="40">
        <v>1.405818</v>
      </c>
      <c r="G1108">
        <v>28</v>
      </c>
      <c r="H1108" s="40">
        <v>39.362904</v>
      </c>
      <c r="I1108">
        <v>1</v>
      </c>
    </row>
    <row r="1109" spans="1:9" hidden="1" x14ac:dyDescent="0.3">
      <c r="A1109">
        <v>2011</v>
      </c>
      <c r="B1109" t="s">
        <v>67</v>
      </c>
      <c r="C1109" t="s">
        <v>68</v>
      </c>
      <c r="D1109" t="s">
        <v>54</v>
      </c>
      <c r="E1109" t="s">
        <v>47</v>
      </c>
      <c r="F1109" s="40">
        <v>8.7131270100000005E-2</v>
      </c>
      <c r="G1109">
        <v>28</v>
      </c>
      <c r="H1109" s="40">
        <v>2.4396755628000002</v>
      </c>
      <c r="I1109">
        <v>1</v>
      </c>
    </row>
    <row r="1110" spans="1:9" hidden="1" x14ac:dyDescent="0.3">
      <c r="A1110">
        <v>2011</v>
      </c>
      <c r="B1110" t="s">
        <v>69</v>
      </c>
      <c r="C1110" t="s">
        <v>70</v>
      </c>
      <c r="D1110" t="s">
        <v>54</v>
      </c>
      <c r="E1110" t="s">
        <v>47</v>
      </c>
      <c r="F1110" s="40">
        <v>3.5149940000000002</v>
      </c>
      <c r="G1110">
        <v>28</v>
      </c>
      <c r="H1110" s="40">
        <v>98.419832</v>
      </c>
      <c r="I1110">
        <v>1</v>
      </c>
    </row>
    <row r="1111" spans="1:9" hidden="1" x14ac:dyDescent="0.3">
      <c r="A1111">
        <v>2011</v>
      </c>
      <c r="B1111" t="s">
        <v>71</v>
      </c>
      <c r="C1111" t="s">
        <v>72</v>
      </c>
      <c r="D1111" t="s">
        <v>54</v>
      </c>
      <c r="E1111" t="s">
        <v>47</v>
      </c>
      <c r="F1111" s="40">
        <v>1.6889450899999998E-2</v>
      </c>
      <c r="G1111">
        <v>28</v>
      </c>
      <c r="H1111" s="40">
        <v>0.47290462519999998</v>
      </c>
      <c r="I1111">
        <v>1</v>
      </c>
    </row>
    <row r="1112" spans="1:9" hidden="1" x14ac:dyDescent="0.3">
      <c r="A1112">
        <v>2011</v>
      </c>
      <c r="B1112" t="s">
        <v>73</v>
      </c>
      <c r="C1112" t="s">
        <v>74</v>
      </c>
      <c r="D1112" t="s">
        <v>54</v>
      </c>
      <c r="E1112" t="s">
        <v>47</v>
      </c>
      <c r="F1112" s="40">
        <v>6.4665469350000002</v>
      </c>
      <c r="G1112">
        <v>28</v>
      </c>
      <c r="H1112" s="40">
        <v>181.06331417999999</v>
      </c>
      <c r="I1112">
        <v>1</v>
      </c>
    </row>
    <row r="1113" spans="1:9" hidden="1" x14ac:dyDescent="0.3">
      <c r="A1113">
        <v>2011</v>
      </c>
      <c r="B1113" t="s">
        <v>73</v>
      </c>
      <c r="C1113" t="s">
        <v>74</v>
      </c>
      <c r="D1113" t="s">
        <v>54</v>
      </c>
      <c r="E1113" t="s">
        <v>49</v>
      </c>
      <c r="F1113" s="40">
        <v>0.117309212</v>
      </c>
      <c r="G1113">
        <v>265</v>
      </c>
      <c r="H1113" s="40">
        <v>31.08694118</v>
      </c>
      <c r="I1113">
        <v>1</v>
      </c>
    </row>
    <row r="1114" spans="1:9" hidden="1" x14ac:dyDescent="0.3">
      <c r="A1114">
        <v>2011</v>
      </c>
      <c r="B1114" t="s">
        <v>75</v>
      </c>
      <c r="C1114" t="s">
        <v>76</v>
      </c>
      <c r="D1114" t="s">
        <v>54</v>
      </c>
      <c r="E1114" t="s">
        <v>47</v>
      </c>
      <c r="F1114" s="40">
        <v>0.91325368669999996</v>
      </c>
      <c r="G1114">
        <v>28</v>
      </c>
      <c r="H1114" s="40">
        <v>25.571103227599998</v>
      </c>
      <c r="I1114">
        <v>1</v>
      </c>
    </row>
    <row r="1115" spans="1:9" hidden="1" x14ac:dyDescent="0.3">
      <c r="A1115">
        <v>2011</v>
      </c>
      <c r="B1115" t="s">
        <v>75</v>
      </c>
      <c r="C1115" t="s">
        <v>76</v>
      </c>
      <c r="D1115" t="s">
        <v>54</v>
      </c>
      <c r="E1115" t="s">
        <v>49</v>
      </c>
      <c r="F1115" s="40">
        <v>3.0950465999999999E-2</v>
      </c>
      <c r="G1115">
        <v>265</v>
      </c>
      <c r="H1115" s="40">
        <v>8.2018734900000005</v>
      </c>
      <c r="I1115">
        <v>1</v>
      </c>
    </row>
    <row r="1116" spans="1:9" hidden="1" x14ac:dyDescent="0.3">
      <c r="A1116">
        <v>2011</v>
      </c>
      <c r="B1116" t="s">
        <v>77</v>
      </c>
      <c r="C1116" t="s">
        <v>78</v>
      </c>
      <c r="D1116" t="s">
        <v>54</v>
      </c>
      <c r="E1116" t="s">
        <v>47</v>
      </c>
      <c r="F1116" s="40">
        <v>2.5417451350000002</v>
      </c>
      <c r="G1116">
        <v>28</v>
      </c>
      <c r="H1116" s="40">
        <v>71.168863779999995</v>
      </c>
      <c r="I1116">
        <v>1</v>
      </c>
    </row>
    <row r="1117" spans="1:9" hidden="1" x14ac:dyDescent="0.3">
      <c r="A1117">
        <v>2011</v>
      </c>
      <c r="B1117" t="s">
        <v>77</v>
      </c>
      <c r="C1117" t="s">
        <v>78</v>
      </c>
      <c r="D1117" t="s">
        <v>54</v>
      </c>
      <c r="E1117" t="s">
        <v>49</v>
      </c>
      <c r="F1117" s="40">
        <v>9.1058717999999997E-2</v>
      </c>
      <c r="G1117">
        <v>265</v>
      </c>
      <c r="H1117" s="40">
        <v>24.13056027</v>
      </c>
      <c r="I1117">
        <v>1</v>
      </c>
    </row>
    <row r="1118" spans="1:9" hidden="1" x14ac:dyDescent="0.3">
      <c r="A1118">
        <v>2011</v>
      </c>
      <c r="B1118" t="s">
        <v>79</v>
      </c>
      <c r="C1118" t="s">
        <v>80</v>
      </c>
      <c r="D1118" t="s">
        <v>54</v>
      </c>
      <c r="E1118" t="s">
        <v>47</v>
      </c>
      <c r="F1118" s="40">
        <v>0.77424669999999995</v>
      </c>
      <c r="G1118">
        <v>28</v>
      </c>
      <c r="H1118" s="40">
        <v>21.678907599999999</v>
      </c>
      <c r="I1118">
        <v>1</v>
      </c>
    </row>
    <row r="1119" spans="1:9" hidden="1" x14ac:dyDescent="0.3">
      <c r="A1119">
        <v>2011</v>
      </c>
      <c r="B1119" t="s">
        <v>79</v>
      </c>
      <c r="C1119" t="s">
        <v>80</v>
      </c>
      <c r="D1119" t="s">
        <v>54</v>
      </c>
      <c r="E1119" t="s">
        <v>49</v>
      </c>
      <c r="F1119" s="40">
        <v>3.0526650999999998E-2</v>
      </c>
      <c r="G1119">
        <v>265</v>
      </c>
      <c r="H1119" s="40">
        <v>8.0895625150000008</v>
      </c>
      <c r="I1119">
        <v>1</v>
      </c>
    </row>
    <row r="1120" spans="1:9" hidden="1" x14ac:dyDescent="0.3">
      <c r="A1120">
        <v>2011</v>
      </c>
      <c r="B1120" t="s">
        <v>81</v>
      </c>
      <c r="C1120" t="s">
        <v>82</v>
      </c>
      <c r="D1120" t="s">
        <v>54</v>
      </c>
      <c r="E1120" t="s">
        <v>47</v>
      </c>
      <c r="F1120" s="40">
        <v>2.3361776000000001</v>
      </c>
      <c r="G1120">
        <v>28</v>
      </c>
      <c r="H1120" s="40">
        <v>65.412972800000006</v>
      </c>
      <c r="I1120">
        <v>1</v>
      </c>
    </row>
    <row r="1121" spans="1:9" hidden="1" x14ac:dyDescent="0.3">
      <c r="A1121">
        <v>2011</v>
      </c>
      <c r="B1121" t="s">
        <v>81</v>
      </c>
      <c r="C1121" t="s">
        <v>82</v>
      </c>
      <c r="D1121" t="s">
        <v>54</v>
      </c>
      <c r="E1121" t="s">
        <v>49</v>
      </c>
      <c r="F1121" s="40">
        <v>1.3623835000000001E-2</v>
      </c>
      <c r="G1121">
        <v>265</v>
      </c>
      <c r="H1121" s="40">
        <v>3.6103162750000002</v>
      </c>
      <c r="I1121">
        <v>1</v>
      </c>
    </row>
    <row r="1122" spans="1:9" hidden="1" x14ac:dyDescent="0.3">
      <c r="A1122">
        <v>2011</v>
      </c>
      <c r="B1122" t="s">
        <v>125</v>
      </c>
      <c r="C1122" t="s">
        <v>126</v>
      </c>
      <c r="D1122" t="s">
        <v>54</v>
      </c>
      <c r="E1122" t="s">
        <v>47</v>
      </c>
      <c r="F1122" s="40">
        <v>3.7138000000000002E-3</v>
      </c>
      <c r="G1122">
        <v>28</v>
      </c>
      <c r="H1122" s="40">
        <v>0.10398640000000001</v>
      </c>
      <c r="I1122">
        <v>1</v>
      </c>
    </row>
    <row r="1123" spans="1:9" hidden="1" x14ac:dyDescent="0.3">
      <c r="A1123">
        <v>2011</v>
      </c>
      <c r="B1123" t="s">
        <v>83</v>
      </c>
      <c r="C1123" t="s">
        <v>84</v>
      </c>
      <c r="D1123" t="s">
        <v>54</v>
      </c>
      <c r="E1123" t="s">
        <v>47</v>
      </c>
      <c r="F1123" s="40">
        <v>6.52171E-2</v>
      </c>
      <c r="G1123">
        <v>28</v>
      </c>
      <c r="H1123" s="40">
        <v>1.8260787999999999</v>
      </c>
      <c r="I1123">
        <v>1</v>
      </c>
    </row>
    <row r="1124" spans="1:9" hidden="1" x14ac:dyDescent="0.3">
      <c r="A1124">
        <v>2011</v>
      </c>
      <c r="B1124" t="s">
        <v>83</v>
      </c>
      <c r="C1124" t="s">
        <v>84</v>
      </c>
      <c r="D1124" t="s">
        <v>54</v>
      </c>
      <c r="E1124" t="s">
        <v>49</v>
      </c>
      <c r="F1124" s="40">
        <v>2.4935280000000001E-3</v>
      </c>
      <c r="G1124">
        <v>265</v>
      </c>
      <c r="H1124" s="40">
        <v>0.66078492</v>
      </c>
      <c r="I1124">
        <v>1</v>
      </c>
    </row>
    <row r="1125" spans="1:9" hidden="1" x14ac:dyDescent="0.3">
      <c r="A1125">
        <v>2011</v>
      </c>
      <c r="B1125" t="s">
        <v>85</v>
      </c>
      <c r="C1125" t="s">
        <v>86</v>
      </c>
      <c r="D1125" t="s">
        <v>54</v>
      </c>
      <c r="E1125" t="s">
        <v>47</v>
      </c>
      <c r="F1125" s="40">
        <v>0.8711487</v>
      </c>
      <c r="G1125">
        <v>28</v>
      </c>
      <c r="H1125" s="40">
        <v>24.3921636</v>
      </c>
      <c r="I1125">
        <v>1</v>
      </c>
    </row>
    <row r="1126" spans="1:9" hidden="1" x14ac:dyDescent="0.3">
      <c r="A1126">
        <v>2011</v>
      </c>
      <c r="B1126" t="s">
        <v>85</v>
      </c>
      <c r="C1126" t="s">
        <v>86</v>
      </c>
      <c r="D1126" t="s">
        <v>54</v>
      </c>
      <c r="E1126" t="s">
        <v>49</v>
      </c>
      <c r="F1126" s="40">
        <v>2.43601531E-2</v>
      </c>
      <c r="G1126">
        <v>265</v>
      </c>
      <c r="H1126" s="40">
        <v>6.4554405714999996</v>
      </c>
      <c r="I1126">
        <v>1</v>
      </c>
    </row>
    <row r="1127" spans="1:9" hidden="1" x14ac:dyDescent="0.3">
      <c r="A1127">
        <v>2011</v>
      </c>
      <c r="B1127" t="s">
        <v>87</v>
      </c>
      <c r="C1127" t="s">
        <v>88</v>
      </c>
      <c r="D1127" t="s">
        <v>54</v>
      </c>
      <c r="E1127" t="s">
        <v>47</v>
      </c>
      <c r="F1127" s="40">
        <v>0.33762340000000002</v>
      </c>
      <c r="G1127">
        <v>28</v>
      </c>
      <c r="H1127" s="40">
        <v>9.4534552000000005</v>
      </c>
      <c r="I1127">
        <v>1</v>
      </c>
    </row>
    <row r="1128" spans="1:9" hidden="1" x14ac:dyDescent="0.3">
      <c r="A1128">
        <v>2011</v>
      </c>
      <c r="B1128" t="s">
        <v>87</v>
      </c>
      <c r="C1128" t="s">
        <v>88</v>
      </c>
      <c r="D1128" t="s">
        <v>54</v>
      </c>
      <c r="E1128" t="s">
        <v>49</v>
      </c>
      <c r="F1128" s="40">
        <v>7.8697699999999999E-3</v>
      </c>
      <c r="G1128">
        <v>265</v>
      </c>
      <c r="H1128" s="40">
        <v>2.0854890500000001</v>
      </c>
      <c r="I1128">
        <v>1</v>
      </c>
    </row>
    <row r="1129" spans="1:9" hidden="1" x14ac:dyDescent="0.3">
      <c r="A1129">
        <v>2011</v>
      </c>
      <c r="B1129" t="s">
        <v>89</v>
      </c>
      <c r="C1129" t="s">
        <v>90</v>
      </c>
      <c r="D1129" t="s">
        <v>54</v>
      </c>
      <c r="E1129" t="s">
        <v>47</v>
      </c>
      <c r="F1129" s="40">
        <v>2.1219100000000001E-2</v>
      </c>
      <c r="G1129">
        <v>28</v>
      </c>
      <c r="H1129" s="40">
        <v>0.59413479999999996</v>
      </c>
      <c r="I1129">
        <v>1</v>
      </c>
    </row>
    <row r="1130" spans="1:9" hidden="1" x14ac:dyDescent="0.3">
      <c r="A1130">
        <v>2011</v>
      </c>
      <c r="B1130" t="s">
        <v>91</v>
      </c>
      <c r="C1130" t="s">
        <v>92</v>
      </c>
      <c r="D1130" t="s">
        <v>54</v>
      </c>
      <c r="E1130" t="s">
        <v>47</v>
      </c>
      <c r="F1130" s="40">
        <v>3.9639599999999997E-2</v>
      </c>
      <c r="G1130">
        <v>28</v>
      </c>
      <c r="H1130" s="40">
        <v>1.1099087999999999</v>
      </c>
      <c r="I1130">
        <v>1</v>
      </c>
    </row>
    <row r="1131" spans="1:9" hidden="1" x14ac:dyDescent="0.3">
      <c r="A1131">
        <v>2011</v>
      </c>
      <c r="B1131" t="s">
        <v>91</v>
      </c>
      <c r="C1131" t="s">
        <v>92</v>
      </c>
      <c r="D1131" t="s">
        <v>54</v>
      </c>
      <c r="E1131" t="s">
        <v>49</v>
      </c>
      <c r="F1131" s="40">
        <v>7.4931599999999996E-3</v>
      </c>
      <c r="G1131">
        <v>265</v>
      </c>
      <c r="H1131" s="40">
        <v>1.9856874</v>
      </c>
      <c r="I1131">
        <v>1</v>
      </c>
    </row>
    <row r="1132" spans="1:9" hidden="1" x14ac:dyDescent="0.3">
      <c r="A1132">
        <v>2011</v>
      </c>
      <c r="B1132" t="s">
        <v>93</v>
      </c>
      <c r="C1132" t="s">
        <v>94</v>
      </c>
      <c r="D1132" t="s">
        <v>54</v>
      </c>
      <c r="E1132" t="s">
        <v>49</v>
      </c>
      <c r="F1132" s="40">
        <v>0.153679608</v>
      </c>
      <c r="G1132">
        <v>265</v>
      </c>
      <c r="H1132" s="40">
        <v>40.725096120000003</v>
      </c>
      <c r="I1132">
        <v>1</v>
      </c>
    </row>
    <row r="1133" spans="1:9" hidden="1" x14ac:dyDescent="0.3">
      <c r="A1133">
        <v>2011</v>
      </c>
      <c r="B1133" t="s">
        <v>95</v>
      </c>
      <c r="C1133" t="s">
        <v>96</v>
      </c>
      <c r="D1133" t="s">
        <v>54</v>
      </c>
      <c r="E1133" t="s">
        <v>49</v>
      </c>
      <c r="F1133" s="40">
        <v>3.3601032599999997E-2</v>
      </c>
      <c r="G1133">
        <v>265</v>
      </c>
      <c r="H1133" s="40">
        <v>8.9042736389999995</v>
      </c>
      <c r="I1133">
        <v>1</v>
      </c>
    </row>
    <row r="1134" spans="1:9" hidden="1" x14ac:dyDescent="0.3">
      <c r="A1134">
        <v>2011</v>
      </c>
      <c r="B1134" t="s">
        <v>97</v>
      </c>
      <c r="C1134" t="s">
        <v>98</v>
      </c>
      <c r="D1134" t="s">
        <v>54</v>
      </c>
      <c r="E1134" t="s">
        <v>49</v>
      </c>
      <c r="F1134" s="40">
        <v>1.5207977237000001</v>
      </c>
      <c r="G1134">
        <v>265</v>
      </c>
      <c r="H1134" s="40">
        <v>403.01139678049998</v>
      </c>
      <c r="I1134">
        <v>1</v>
      </c>
    </row>
    <row r="1135" spans="1:9" hidden="1" x14ac:dyDescent="0.3">
      <c r="A1135">
        <v>2011</v>
      </c>
      <c r="B1135" t="s">
        <v>99</v>
      </c>
      <c r="C1135" t="s">
        <v>100</v>
      </c>
      <c r="D1135" t="s">
        <v>54</v>
      </c>
      <c r="E1135" t="s">
        <v>49</v>
      </c>
      <c r="F1135" s="40">
        <v>0.84477220200000003</v>
      </c>
      <c r="G1135">
        <v>265</v>
      </c>
      <c r="H1135" s="40">
        <v>223.86463352999999</v>
      </c>
      <c r="I1135">
        <v>1</v>
      </c>
    </row>
    <row r="1136" spans="1:9" hidden="1" x14ac:dyDescent="0.3">
      <c r="A1136">
        <v>2011</v>
      </c>
      <c r="B1136" t="s">
        <v>101</v>
      </c>
      <c r="C1136" t="s">
        <v>102</v>
      </c>
      <c r="D1136" t="s">
        <v>54</v>
      </c>
      <c r="E1136" t="s">
        <v>49</v>
      </c>
      <c r="F1136" s="40">
        <v>2.8301930100000001E-2</v>
      </c>
      <c r="G1136">
        <v>265</v>
      </c>
      <c r="H1136" s="40">
        <v>7.5000114765000001</v>
      </c>
      <c r="I1136">
        <v>1</v>
      </c>
    </row>
    <row r="1137" spans="1:9" hidden="1" x14ac:dyDescent="0.3">
      <c r="A1137">
        <v>2011</v>
      </c>
      <c r="B1137" t="s">
        <v>121</v>
      </c>
      <c r="C1137" t="s">
        <v>122</v>
      </c>
      <c r="D1137" t="s">
        <v>54</v>
      </c>
      <c r="E1137" t="s">
        <v>49</v>
      </c>
      <c r="F1137" s="40">
        <v>1.1209254599999999E-2</v>
      </c>
      <c r="G1137">
        <v>265</v>
      </c>
      <c r="H1137" s="40">
        <v>2.970452469</v>
      </c>
      <c r="I1137">
        <v>1</v>
      </c>
    </row>
    <row r="1138" spans="1:9" hidden="1" x14ac:dyDescent="0.3">
      <c r="A1138">
        <v>2011</v>
      </c>
      <c r="B1138" t="s">
        <v>103</v>
      </c>
      <c r="C1138" t="s">
        <v>104</v>
      </c>
      <c r="D1138" t="s">
        <v>54</v>
      </c>
      <c r="E1138" t="s">
        <v>49</v>
      </c>
      <c r="F1138" s="40">
        <v>0.58132874459999995</v>
      </c>
      <c r="G1138">
        <v>265</v>
      </c>
      <c r="H1138" s="40">
        <v>154.05211731899999</v>
      </c>
      <c r="I1138">
        <v>1</v>
      </c>
    </row>
    <row r="1139" spans="1:9" hidden="1" x14ac:dyDescent="0.3">
      <c r="A1139">
        <v>2011</v>
      </c>
      <c r="B1139" t="s">
        <v>105</v>
      </c>
      <c r="C1139" t="s">
        <v>106</v>
      </c>
      <c r="D1139" t="s">
        <v>54</v>
      </c>
      <c r="E1139" t="s">
        <v>49</v>
      </c>
      <c r="F1139" s="40">
        <v>0.172345794</v>
      </c>
      <c r="G1139">
        <v>265</v>
      </c>
      <c r="H1139" s="40">
        <v>45.67163541</v>
      </c>
      <c r="I1139">
        <v>1</v>
      </c>
    </row>
    <row r="1140" spans="1:9" hidden="1" x14ac:dyDescent="0.3">
      <c r="A1140">
        <v>2011</v>
      </c>
      <c r="B1140" t="s">
        <v>107</v>
      </c>
      <c r="C1140" t="s">
        <v>108</v>
      </c>
      <c r="D1140" t="s">
        <v>54</v>
      </c>
      <c r="E1140" t="s">
        <v>49</v>
      </c>
      <c r="F1140" s="40">
        <v>1.2636973840000001</v>
      </c>
      <c r="G1140">
        <v>265</v>
      </c>
      <c r="H1140" s="40">
        <v>334.87980676000001</v>
      </c>
      <c r="I1140">
        <v>1</v>
      </c>
    </row>
    <row r="1141" spans="1:9" hidden="1" x14ac:dyDescent="0.3">
      <c r="A1141">
        <v>2011</v>
      </c>
      <c r="B1141" t="s">
        <v>109</v>
      </c>
      <c r="C1141" t="s">
        <v>110</v>
      </c>
      <c r="D1141" t="s">
        <v>54</v>
      </c>
      <c r="E1141" t="s">
        <v>49</v>
      </c>
      <c r="F1141" s="40">
        <v>0.247024313</v>
      </c>
      <c r="G1141">
        <v>265</v>
      </c>
      <c r="H1141" s="40">
        <v>65.461442945000002</v>
      </c>
      <c r="I1141">
        <v>1</v>
      </c>
    </row>
    <row r="1142" spans="1:9" hidden="1" x14ac:dyDescent="0.3">
      <c r="A1142">
        <v>2011</v>
      </c>
      <c r="B1142" t="s">
        <v>111</v>
      </c>
      <c r="C1142" t="s">
        <v>112</v>
      </c>
      <c r="D1142" t="s">
        <v>54</v>
      </c>
      <c r="E1142" t="s">
        <v>49</v>
      </c>
      <c r="F1142" s="40">
        <v>0.48752922700000001</v>
      </c>
      <c r="G1142">
        <v>265</v>
      </c>
      <c r="H1142" s="40">
        <v>129.19524515500001</v>
      </c>
      <c r="I1142">
        <v>1</v>
      </c>
    </row>
    <row r="1143" spans="1:9" hidden="1" x14ac:dyDescent="0.3">
      <c r="A1143">
        <v>2011</v>
      </c>
      <c r="B1143" t="s">
        <v>113</v>
      </c>
      <c r="C1143" t="s">
        <v>114</v>
      </c>
      <c r="D1143" t="s">
        <v>54</v>
      </c>
      <c r="E1143" t="s">
        <v>47</v>
      </c>
      <c r="F1143" s="40">
        <v>9.4994640000000005E-2</v>
      </c>
      <c r="G1143">
        <v>28</v>
      </c>
      <c r="H1143" s="40">
        <v>2.6598499200000001</v>
      </c>
      <c r="I1143">
        <v>1</v>
      </c>
    </row>
    <row r="1144" spans="1:9" hidden="1" x14ac:dyDescent="0.3">
      <c r="A1144">
        <v>2011</v>
      </c>
      <c r="B1144" t="s">
        <v>113</v>
      </c>
      <c r="C1144" t="s">
        <v>114</v>
      </c>
      <c r="D1144" t="s">
        <v>54</v>
      </c>
      <c r="E1144" t="s">
        <v>49</v>
      </c>
      <c r="F1144" s="40">
        <v>2.4628240000000002E-3</v>
      </c>
      <c r="G1144">
        <v>265</v>
      </c>
      <c r="H1144" s="40">
        <v>0.65264836000000004</v>
      </c>
      <c r="I1144">
        <v>1</v>
      </c>
    </row>
    <row r="1145" spans="1:9" hidden="1" x14ac:dyDescent="0.3">
      <c r="A1145">
        <v>2011</v>
      </c>
      <c r="B1145" t="s">
        <v>115</v>
      </c>
      <c r="C1145" t="s">
        <v>116</v>
      </c>
      <c r="D1145" t="s">
        <v>54</v>
      </c>
      <c r="E1145" t="s">
        <v>48</v>
      </c>
      <c r="F1145" s="40">
        <v>66.990440000000007</v>
      </c>
      <c r="G1145">
        <v>1</v>
      </c>
      <c r="H1145" s="40">
        <v>66.990440000000007</v>
      </c>
      <c r="I1145">
        <v>1</v>
      </c>
    </row>
    <row r="1146" spans="1:9" hidden="1" x14ac:dyDescent="0.3">
      <c r="A1146">
        <v>2011</v>
      </c>
      <c r="B1146" t="s">
        <v>117</v>
      </c>
      <c r="C1146" t="s">
        <v>118</v>
      </c>
      <c r="D1146" t="s">
        <v>54</v>
      </c>
      <c r="E1146" t="s">
        <v>48</v>
      </c>
      <c r="F1146" s="40">
        <v>10.943313330000001</v>
      </c>
      <c r="G1146">
        <v>1</v>
      </c>
      <c r="H1146" s="40">
        <v>10.943313330000001</v>
      </c>
      <c r="I1146">
        <v>1</v>
      </c>
    </row>
    <row r="1147" spans="1:9" hidden="1" x14ac:dyDescent="0.3">
      <c r="A1147">
        <v>2011</v>
      </c>
      <c r="B1147" t="s">
        <v>119</v>
      </c>
      <c r="C1147" t="s">
        <v>120</v>
      </c>
      <c r="D1147" t="s">
        <v>54</v>
      </c>
      <c r="E1147" t="s">
        <v>48</v>
      </c>
      <c r="F1147" s="40">
        <v>0.32779999999999998</v>
      </c>
      <c r="G1147">
        <v>1</v>
      </c>
      <c r="H1147" s="40">
        <v>0.32779999999999998</v>
      </c>
      <c r="I1147">
        <v>1</v>
      </c>
    </row>
    <row r="1148" spans="1:9" hidden="1" x14ac:dyDescent="0.3">
      <c r="A1148">
        <v>2012</v>
      </c>
      <c r="B1148" t="s">
        <v>44</v>
      </c>
      <c r="C1148" t="s">
        <v>45</v>
      </c>
      <c r="D1148" t="s">
        <v>46</v>
      </c>
      <c r="E1148" t="s">
        <v>47</v>
      </c>
      <c r="F1148" s="40">
        <v>6.6201910999999997E-3</v>
      </c>
      <c r="G1148">
        <v>28</v>
      </c>
      <c r="H1148" s="40">
        <v>0.18536535079999999</v>
      </c>
      <c r="I1148">
        <v>2</v>
      </c>
    </row>
    <row r="1149" spans="1:9" hidden="1" x14ac:dyDescent="0.3">
      <c r="A1149">
        <v>2012</v>
      </c>
      <c r="B1149" t="s">
        <v>44</v>
      </c>
      <c r="C1149" t="s">
        <v>45</v>
      </c>
      <c r="D1149" t="s">
        <v>46</v>
      </c>
      <c r="E1149" t="s">
        <v>48</v>
      </c>
      <c r="F1149" s="40">
        <v>77.411518000000001</v>
      </c>
      <c r="G1149">
        <v>1</v>
      </c>
      <c r="H1149" s="40">
        <v>77.411518000000001</v>
      </c>
      <c r="I1149">
        <v>2</v>
      </c>
    </row>
    <row r="1150" spans="1:9" hidden="1" x14ac:dyDescent="0.3">
      <c r="A1150">
        <v>2012</v>
      </c>
      <c r="B1150" t="s">
        <v>44</v>
      </c>
      <c r="C1150" t="s">
        <v>45</v>
      </c>
      <c r="D1150" t="s">
        <v>46</v>
      </c>
      <c r="E1150" t="s">
        <v>49</v>
      </c>
      <c r="F1150" s="40">
        <v>1.529863E-4</v>
      </c>
      <c r="G1150">
        <v>265</v>
      </c>
      <c r="H1150" s="40">
        <v>4.05413695E-2</v>
      </c>
      <c r="I1150">
        <v>2</v>
      </c>
    </row>
    <row r="1151" spans="1:9" hidden="1" x14ac:dyDescent="0.3">
      <c r="A1151">
        <v>2012</v>
      </c>
      <c r="B1151" t="s">
        <v>50</v>
      </c>
      <c r="C1151" t="s">
        <v>51</v>
      </c>
      <c r="D1151" t="s">
        <v>46</v>
      </c>
      <c r="E1151" t="s">
        <v>47</v>
      </c>
      <c r="F1151" s="40">
        <v>1.6432069000000001E-2</v>
      </c>
      <c r="G1151">
        <v>28</v>
      </c>
      <c r="H1151" s="40">
        <v>0.46009793199999999</v>
      </c>
      <c r="I1151">
        <v>2</v>
      </c>
    </row>
    <row r="1152" spans="1:9" hidden="1" x14ac:dyDescent="0.3">
      <c r="A1152">
        <v>2012</v>
      </c>
      <c r="B1152" t="s">
        <v>50</v>
      </c>
      <c r="C1152" t="s">
        <v>51</v>
      </c>
      <c r="D1152" t="s">
        <v>46</v>
      </c>
      <c r="E1152" t="s">
        <v>48</v>
      </c>
      <c r="F1152" s="40">
        <v>306.40974999999997</v>
      </c>
      <c r="G1152">
        <v>1</v>
      </c>
      <c r="H1152" s="40">
        <v>306.40974999999997</v>
      </c>
      <c r="I1152">
        <v>2</v>
      </c>
    </row>
    <row r="1153" spans="1:9" hidden="1" x14ac:dyDescent="0.3">
      <c r="A1153">
        <v>2012</v>
      </c>
      <c r="B1153" t="s">
        <v>50</v>
      </c>
      <c r="C1153" t="s">
        <v>51</v>
      </c>
      <c r="D1153" t="s">
        <v>46</v>
      </c>
      <c r="E1153" t="s">
        <v>49</v>
      </c>
      <c r="F1153" s="40">
        <v>1.2715166E-2</v>
      </c>
      <c r="G1153">
        <v>265</v>
      </c>
      <c r="H1153" s="40">
        <v>3.36951899</v>
      </c>
      <c r="I1153">
        <v>2</v>
      </c>
    </row>
    <row r="1154" spans="1:9" hidden="1" x14ac:dyDescent="0.3">
      <c r="A1154">
        <v>2012</v>
      </c>
      <c r="B1154" t="s">
        <v>52</v>
      </c>
      <c r="C1154" t="s">
        <v>53</v>
      </c>
      <c r="D1154" t="s">
        <v>54</v>
      </c>
      <c r="E1154" t="s">
        <v>47</v>
      </c>
      <c r="F1154" s="40">
        <v>32.423422539999997</v>
      </c>
      <c r="G1154">
        <v>28</v>
      </c>
      <c r="H1154" s="40">
        <v>907.85583111999995</v>
      </c>
      <c r="I1154">
        <v>1</v>
      </c>
    </row>
    <row r="1155" spans="1:9" hidden="1" x14ac:dyDescent="0.3">
      <c r="A1155">
        <v>2012</v>
      </c>
      <c r="B1155" t="s">
        <v>55</v>
      </c>
      <c r="C1155" t="s">
        <v>56</v>
      </c>
      <c r="D1155" t="s">
        <v>54</v>
      </c>
      <c r="E1155" t="s">
        <v>47</v>
      </c>
      <c r="F1155" s="40">
        <v>6.0573240000000004</v>
      </c>
      <c r="G1155">
        <v>28</v>
      </c>
      <c r="H1155" s="40">
        <v>169.60507200000001</v>
      </c>
      <c r="I1155">
        <v>1</v>
      </c>
    </row>
    <row r="1156" spans="1:9" hidden="1" x14ac:dyDescent="0.3">
      <c r="A1156">
        <v>2012</v>
      </c>
      <c r="B1156" t="s">
        <v>57</v>
      </c>
      <c r="C1156" t="s">
        <v>58</v>
      </c>
      <c r="D1156" t="s">
        <v>54</v>
      </c>
      <c r="E1156" t="s">
        <v>47</v>
      </c>
      <c r="F1156" s="40">
        <v>27.40194868</v>
      </c>
      <c r="G1156">
        <v>28</v>
      </c>
      <c r="H1156" s="40">
        <v>767.25456303999999</v>
      </c>
      <c r="I1156">
        <v>1</v>
      </c>
    </row>
    <row r="1157" spans="1:9" hidden="1" x14ac:dyDescent="0.3">
      <c r="A1157">
        <v>2012</v>
      </c>
      <c r="B1157" t="s">
        <v>59</v>
      </c>
      <c r="C1157" t="s">
        <v>60</v>
      </c>
      <c r="D1157" t="s">
        <v>54</v>
      </c>
      <c r="E1157" t="s">
        <v>47</v>
      </c>
      <c r="F1157" s="40">
        <v>15.13487847</v>
      </c>
      <c r="G1157">
        <v>28</v>
      </c>
      <c r="H1157" s="40">
        <v>423.77659715999999</v>
      </c>
      <c r="I1157">
        <v>1</v>
      </c>
    </row>
    <row r="1158" spans="1:9" hidden="1" x14ac:dyDescent="0.3">
      <c r="A1158">
        <v>2012</v>
      </c>
      <c r="B1158" t="s">
        <v>61</v>
      </c>
      <c r="C1158" t="s">
        <v>62</v>
      </c>
      <c r="D1158" t="s">
        <v>54</v>
      </c>
      <c r="E1158" t="s">
        <v>47</v>
      </c>
      <c r="F1158" s="40">
        <v>1.256215818</v>
      </c>
      <c r="G1158">
        <v>28</v>
      </c>
      <c r="H1158" s="40">
        <v>35.174042903999997</v>
      </c>
      <c r="I1158">
        <v>1</v>
      </c>
    </row>
    <row r="1159" spans="1:9" hidden="1" x14ac:dyDescent="0.3">
      <c r="A1159">
        <v>2012</v>
      </c>
      <c r="B1159" t="s">
        <v>123</v>
      </c>
      <c r="C1159" t="s">
        <v>124</v>
      </c>
      <c r="D1159" t="s">
        <v>54</v>
      </c>
      <c r="E1159" t="s">
        <v>47</v>
      </c>
      <c r="F1159" s="40">
        <v>0.16733999999999999</v>
      </c>
      <c r="G1159">
        <v>28</v>
      </c>
      <c r="H1159" s="40">
        <v>4.6855200000000004</v>
      </c>
      <c r="I1159">
        <v>1</v>
      </c>
    </row>
    <row r="1160" spans="1:9" hidden="1" x14ac:dyDescent="0.3">
      <c r="A1160">
        <v>2012</v>
      </c>
      <c r="B1160" t="s">
        <v>63</v>
      </c>
      <c r="C1160" t="s">
        <v>64</v>
      </c>
      <c r="D1160" t="s">
        <v>54</v>
      </c>
      <c r="E1160" t="s">
        <v>47</v>
      </c>
      <c r="F1160" s="40">
        <v>0.70255900000000004</v>
      </c>
      <c r="G1160">
        <v>28</v>
      </c>
      <c r="H1160" s="40">
        <v>19.671652000000002</v>
      </c>
      <c r="I1160">
        <v>1</v>
      </c>
    </row>
    <row r="1161" spans="1:9" hidden="1" x14ac:dyDescent="0.3">
      <c r="A1161">
        <v>2012</v>
      </c>
      <c r="B1161" t="s">
        <v>65</v>
      </c>
      <c r="C1161" t="s">
        <v>66</v>
      </c>
      <c r="D1161" t="s">
        <v>54</v>
      </c>
      <c r="E1161" t="s">
        <v>47</v>
      </c>
      <c r="F1161" s="40">
        <v>1.423548</v>
      </c>
      <c r="G1161">
        <v>28</v>
      </c>
      <c r="H1161" s="40">
        <v>39.859344</v>
      </c>
      <c r="I1161">
        <v>1</v>
      </c>
    </row>
    <row r="1162" spans="1:9" hidden="1" x14ac:dyDescent="0.3">
      <c r="A1162">
        <v>2012</v>
      </c>
      <c r="B1162" t="s">
        <v>67</v>
      </c>
      <c r="C1162" t="s">
        <v>68</v>
      </c>
      <c r="D1162" t="s">
        <v>54</v>
      </c>
      <c r="E1162" t="s">
        <v>47</v>
      </c>
      <c r="F1162" s="40">
        <v>9.0250498400000004E-2</v>
      </c>
      <c r="G1162">
        <v>28</v>
      </c>
      <c r="H1162" s="40">
        <v>2.5270139552000002</v>
      </c>
      <c r="I1162">
        <v>1</v>
      </c>
    </row>
    <row r="1163" spans="1:9" hidden="1" x14ac:dyDescent="0.3">
      <c r="A1163">
        <v>2012</v>
      </c>
      <c r="B1163" t="s">
        <v>69</v>
      </c>
      <c r="C1163" t="s">
        <v>70</v>
      </c>
      <c r="D1163" t="s">
        <v>54</v>
      </c>
      <c r="E1163" t="s">
        <v>47</v>
      </c>
      <c r="F1163" s="40">
        <v>3.6170399999999998</v>
      </c>
      <c r="G1163">
        <v>28</v>
      </c>
      <c r="H1163" s="40">
        <v>101.27712</v>
      </c>
      <c r="I1163">
        <v>1</v>
      </c>
    </row>
    <row r="1164" spans="1:9" hidden="1" x14ac:dyDescent="0.3">
      <c r="A1164">
        <v>2012</v>
      </c>
      <c r="B1164" t="s">
        <v>71</v>
      </c>
      <c r="C1164" t="s">
        <v>72</v>
      </c>
      <c r="D1164" t="s">
        <v>54</v>
      </c>
      <c r="E1164" t="s">
        <v>47</v>
      </c>
      <c r="F1164" s="40">
        <v>1.9244697299999999E-2</v>
      </c>
      <c r="G1164">
        <v>28</v>
      </c>
      <c r="H1164" s="40">
        <v>0.53885152439999995</v>
      </c>
      <c r="I1164">
        <v>1</v>
      </c>
    </row>
    <row r="1165" spans="1:9" hidden="1" x14ac:dyDescent="0.3">
      <c r="A1165">
        <v>2012</v>
      </c>
      <c r="B1165" t="s">
        <v>73</v>
      </c>
      <c r="C1165" t="s">
        <v>74</v>
      </c>
      <c r="D1165" t="s">
        <v>54</v>
      </c>
      <c r="E1165" t="s">
        <v>47</v>
      </c>
      <c r="F1165" s="40">
        <v>6.7650532889999999</v>
      </c>
      <c r="G1165">
        <v>28</v>
      </c>
      <c r="H1165" s="40">
        <v>189.42149209199999</v>
      </c>
      <c r="I1165">
        <v>1</v>
      </c>
    </row>
    <row r="1166" spans="1:9" hidden="1" x14ac:dyDescent="0.3">
      <c r="A1166">
        <v>2012</v>
      </c>
      <c r="B1166" t="s">
        <v>73</v>
      </c>
      <c r="C1166" t="s">
        <v>74</v>
      </c>
      <c r="D1166" t="s">
        <v>54</v>
      </c>
      <c r="E1166" t="s">
        <v>49</v>
      </c>
      <c r="F1166" s="40">
        <v>0.12131615699999999</v>
      </c>
      <c r="G1166">
        <v>265</v>
      </c>
      <c r="H1166" s="40">
        <v>32.148781605000003</v>
      </c>
      <c r="I1166">
        <v>1</v>
      </c>
    </row>
    <row r="1167" spans="1:9" hidden="1" x14ac:dyDescent="0.3">
      <c r="A1167">
        <v>2012</v>
      </c>
      <c r="B1167" t="s">
        <v>75</v>
      </c>
      <c r="C1167" t="s">
        <v>76</v>
      </c>
      <c r="D1167" t="s">
        <v>54</v>
      </c>
      <c r="E1167" t="s">
        <v>47</v>
      </c>
      <c r="F1167" s="40">
        <v>0.92863989020000004</v>
      </c>
      <c r="G1167">
        <v>28</v>
      </c>
      <c r="H1167" s="40">
        <v>26.0019169256</v>
      </c>
      <c r="I1167">
        <v>1</v>
      </c>
    </row>
    <row r="1168" spans="1:9" hidden="1" x14ac:dyDescent="0.3">
      <c r="A1168">
        <v>2012</v>
      </c>
      <c r="B1168" t="s">
        <v>75</v>
      </c>
      <c r="C1168" t="s">
        <v>76</v>
      </c>
      <c r="D1168" t="s">
        <v>54</v>
      </c>
      <c r="E1168" t="s">
        <v>49</v>
      </c>
      <c r="F1168" s="40">
        <v>3.2402333999999998E-2</v>
      </c>
      <c r="G1168">
        <v>265</v>
      </c>
      <c r="H1168" s="40">
        <v>8.5866185099999992</v>
      </c>
      <c r="I1168">
        <v>1</v>
      </c>
    </row>
    <row r="1169" spans="1:9" hidden="1" x14ac:dyDescent="0.3">
      <c r="A1169">
        <v>2012</v>
      </c>
      <c r="B1169" t="s">
        <v>77</v>
      </c>
      <c r="C1169" t="s">
        <v>78</v>
      </c>
      <c r="D1169" t="s">
        <v>54</v>
      </c>
      <c r="E1169" t="s">
        <v>47</v>
      </c>
      <c r="F1169" s="40">
        <v>2.4217052749999999</v>
      </c>
      <c r="G1169">
        <v>28</v>
      </c>
      <c r="H1169" s="40">
        <v>67.807747699999993</v>
      </c>
      <c r="I1169">
        <v>1</v>
      </c>
    </row>
    <row r="1170" spans="1:9" hidden="1" x14ac:dyDescent="0.3">
      <c r="A1170">
        <v>2012</v>
      </c>
      <c r="B1170" t="s">
        <v>77</v>
      </c>
      <c r="C1170" t="s">
        <v>78</v>
      </c>
      <c r="D1170" t="s">
        <v>54</v>
      </c>
      <c r="E1170" t="s">
        <v>49</v>
      </c>
      <c r="F1170" s="40">
        <v>8.8519852999999996E-2</v>
      </c>
      <c r="G1170">
        <v>265</v>
      </c>
      <c r="H1170" s="40">
        <v>23.457761045000002</v>
      </c>
      <c r="I1170">
        <v>1</v>
      </c>
    </row>
    <row r="1171" spans="1:9" hidden="1" x14ac:dyDescent="0.3">
      <c r="A1171">
        <v>2012</v>
      </c>
      <c r="B1171" t="s">
        <v>79</v>
      </c>
      <c r="C1171" t="s">
        <v>80</v>
      </c>
      <c r="D1171" t="s">
        <v>54</v>
      </c>
      <c r="E1171" t="s">
        <v>47</v>
      </c>
      <c r="F1171" s="40">
        <v>0.78418189999999999</v>
      </c>
      <c r="G1171">
        <v>28</v>
      </c>
      <c r="H1171" s="40">
        <v>21.957093199999999</v>
      </c>
      <c r="I1171">
        <v>1</v>
      </c>
    </row>
    <row r="1172" spans="1:9" hidden="1" x14ac:dyDescent="0.3">
      <c r="A1172">
        <v>2012</v>
      </c>
      <c r="B1172" t="s">
        <v>79</v>
      </c>
      <c r="C1172" t="s">
        <v>80</v>
      </c>
      <c r="D1172" t="s">
        <v>54</v>
      </c>
      <c r="E1172" t="s">
        <v>49</v>
      </c>
      <c r="F1172" s="40">
        <v>2.9692242000000001E-2</v>
      </c>
      <c r="G1172">
        <v>265</v>
      </c>
      <c r="H1172" s="40">
        <v>7.8684441300000003</v>
      </c>
      <c r="I1172">
        <v>1</v>
      </c>
    </row>
    <row r="1173" spans="1:9" hidden="1" x14ac:dyDescent="0.3">
      <c r="A1173">
        <v>2012</v>
      </c>
      <c r="B1173" t="s">
        <v>81</v>
      </c>
      <c r="C1173" t="s">
        <v>82</v>
      </c>
      <c r="D1173" t="s">
        <v>54</v>
      </c>
      <c r="E1173" t="s">
        <v>47</v>
      </c>
      <c r="F1173" s="40">
        <v>2.2938619</v>
      </c>
      <c r="G1173">
        <v>28</v>
      </c>
      <c r="H1173" s="40">
        <v>64.228133200000002</v>
      </c>
      <c r="I1173">
        <v>1</v>
      </c>
    </row>
    <row r="1174" spans="1:9" hidden="1" x14ac:dyDescent="0.3">
      <c r="A1174">
        <v>2012</v>
      </c>
      <c r="B1174" t="s">
        <v>81</v>
      </c>
      <c r="C1174" t="s">
        <v>82</v>
      </c>
      <c r="D1174" t="s">
        <v>54</v>
      </c>
      <c r="E1174" t="s">
        <v>49</v>
      </c>
      <c r="F1174" s="40">
        <v>1.262454E-2</v>
      </c>
      <c r="G1174">
        <v>265</v>
      </c>
      <c r="H1174" s="40">
        <v>3.3455031000000002</v>
      </c>
      <c r="I1174">
        <v>1</v>
      </c>
    </row>
    <row r="1175" spans="1:9" hidden="1" x14ac:dyDescent="0.3">
      <c r="A1175">
        <v>2012</v>
      </c>
      <c r="B1175" t="s">
        <v>125</v>
      </c>
      <c r="C1175" t="s">
        <v>126</v>
      </c>
      <c r="D1175" t="s">
        <v>54</v>
      </c>
      <c r="E1175" t="s">
        <v>47</v>
      </c>
      <c r="F1175" s="40">
        <v>3.9797000000000001E-3</v>
      </c>
      <c r="G1175">
        <v>28</v>
      </c>
      <c r="H1175" s="40">
        <v>0.11143160000000001</v>
      </c>
      <c r="I1175">
        <v>1</v>
      </c>
    </row>
    <row r="1176" spans="1:9" hidden="1" x14ac:dyDescent="0.3">
      <c r="A1176">
        <v>2012</v>
      </c>
      <c r="B1176" t="s">
        <v>83</v>
      </c>
      <c r="C1176" t="s">
        <v>84</v>
      </c>
      <c r="D1176" t="s">
        <v>54</v>
      </c>
      <c r="E1176" t="s">
        <v>47</v>
      </c>
      <c r="F1176" s="40">
        <v>6.8430199999999997E-2</v>
      </c>
      <c r="G1176">
        <v>28</v>
      </c>
      <c r="H1176" s="40">
        <v>1.9160455999999999</v>
      </c>
      <c r="I1176">
        <v>1</v>
      </c>
    </row>
    <row r="1177" spans="1:9" hidden="1" x14ac:dyDescent="0.3">
      <c r="A1177">
        <v>2012</v>
      </c>
      <c r="B1177" t="s">
        <v>83</v>
      </c>
      <c r="C1177" t="s">
        <v>84</v>
      </c>
      <c r="D1177" t="s">
        <v>54</v>
      </c>
      <c r="E1177" t="s">
        <v>49</v>
      </c>
      <c r="F1177" s="40">
        <v>2.4938030000000002E-3</v>
      </c>
      <c r="G1177">
        <v>265</v>
      </c>
      <c r="H1177" s="40">
        <v>0.66085779499999997</v>
      </c>
      <c r="I1177">
        <v>1</v>
      </c>
    </row>
    <row r="1178" spans="1:9" hidden="1" x14ac:dyDescent="0.3">
      <c r="A1178">
        <v>2012</v>
      </c>
      <c r="B1178" t="s">
        <v>85</v>
      </c>
      <c r="C1178" t="s">
        <v>86</v>
      </c>
      <c r="D1178" t="s">
        <v>54</v>
      </c>
      <c r="E1178" t="s">
        <v>47</v>
      </c>
      <c r="F1178" s="40">
        <v>0.8509198</v>
      </c>
      <c r="G1178">
        <v>28</v>
      </c>
      <c r="H1178" s="40">
        <v>23.825754400000001</v>
      </c>
      <c r="I1178">
        <v>1</v>
      </c>
    </row>
    <row r="1179" spans="1:9" hidden="1" x14ac:dyDescent="0.3">
      <c r="A1179">
        <v>2012</v>
      </c>
      <c r="B1179" t="s">
        <v>85</v>
      </c>
      <c r="C1179" t="s">
        <v>86</v>
      </c>
      <c r="D1179" t="s">
        <v>54</v>
      </c>
      <c r="E1179" t="s">
        <v>49</v>
      </c>
      <c r="F1179" s="40">
        <v>2.4149593399999999E-2</v>
      </c>
      <c r="G1179">
        <v>265</v>
      </c>
      <c r="H1179" s="40">
        <v>6.3996422510000004</v>
      </c>
      <c r="I1179">
        <v>1</v>
      </c>
    </row>
    <row r="1180" spans="1:9" hidden="1" x14ac:dyDescent="0.3">
      <c r="A1180">
        <v>2012</v>
      </c>
      <c r="B1180" t="s">
        <v>87</v>
      </c>
      <c r="C1180" t="s">
        <v>88</v>
      </c>
      <c r="D1180" t="s">
        <v>54</v>
      </c>
      <c r="E1180" t="s">
        <v>47</v>
      </c>
      <c r="F1180" s="40">
        <v>0.3539523</v>
      </c>
      <c r="G1180">
        <v>28</v>
      </c>
      <c r="H1180" s="40">
        <v>9.9106643999999999</v>
      </c>
      <c r="I1180">
        <v>1</v>
      </c>
    </row>
    <row r="1181" spans="1:9" hidden="1" x14ac:dyDescent="0.3">
      <c r="A1181">
        <v>2012</v>
      </c>
      <c r="B1181" t="s">
        <v>87</v>
      </c>
      <c r="C1181" t="s">
        <v>88</v>
      </c>
      <c r="D1181" t="s">
        <v>54</v>
      </c>
      <c r="E1181" t="s">
        <v>49</v>
      </c>
      <c r="F1181" s="40">
        <v>8.2593019999999996E-3</v>
      </c>
      <c r="G1181">
        <v>265</v>
      </c>
      <c r="H1181" s="40">
        <v>2.18871503</v>
      </c>
      <c r="I1181">
        <v>1</v>
      </c>
    </row>
    <row r="1182" spans="1:9" hidden="1" x14ac:dyDescent="0.3">
      <c r="A1182">
        <v>2012</v>
      </c>
      <c r="B1182" t="s">
        <v>89</v>
      </c>
      <c r="C1182" t="s">
        <v>90</v>
      </c>
      <c r="D1182" t="s">
        <v>54</v>
      </c>
      <c r="E1182" t="s">
        <v>47</v>
      </c>
      <c r="F1182" s="40">
        <v>2.18351E-2</v>
      </c>
      <c r="G1182">
        <v>28</v>
      </c>
      <c r="H1182" s="40">
        <v>0.6113828</v>
      </c>
      <c r="I1182">
        <v>1</v>
      </c>
    </row>
    <row r="1183" spans="1:9" hidden="1" x14ac:dyDescent="0.3">
      <c r="A1183">
        <v>2012</v>
      </c>
      <c r="B1183" t="s">
        <v>91</v>
      </c>
      <c r="C1183" t="s">
        <v>92</v>
      </c>
      <c r="D1183" t="s">
        <v>54</v>
      </c>
      <c r="E1183" t="s">
        <v>47</v>
      </c>
      <c r="F1183" s="40">
        <v>4.7273799999999998E-2</v>
      </c>
      <c r="G1183">
        <v>28</v>
      </c>
      <c r="H1183" s="40">
        <v>1.3236664</v>
      </c>
      <c r="I1183">
        <v>1</v>
      </c>
    </row>
    <row r="1184" spans="1:9" hidden="1" x14ac:dyDescent="0.3">
      <c r="A1184">
        <v>2012</v>
      </c>
      <c r="B1184" t="s">
        <v>91</v>
      </c>
      <c r="C1184" t="s">
        <v>92</v>
      </c>
      <c r="D1184" t="s">
        <v>54</v>
      </c>
      <c r="E1184" t="s">
        <v>49</v>
      </c>
      <c r="F1184" s="40">
        <v>8.3548930000000004E-3</v>
      </c>
      <c r="G1184">
        <v>265</v>
      </c>
      <c r="H1184" s="40">
        <v>2.2140466449999998</v>
      </c>
      <c r="I1184">
        <v>1</v>
      </c>
    </row>
    <row r="1185" spans="1:9" hidden="1" x14ac:dyDescent="0.3">
      <c r="A1185">
        <v>2012</v>
      </c>
      <c r="B1185" t="s">
        <v>93</v>
      </c>
      <c r="C1185" t="s">
        <v>94</v>
      </c>
      <c r="D1185" t="s">
        <v>54</v>
      </c>
      <c r="E1185" t="s">
        <v>49</v>
      </c>
      <c r="F1185" s="40">
        <v>0.15534531200000001</v>
      </c>
      <c r="G1185">
        <v>265</v>
      </c>
      <c r="H1185" s="40">
        <v>41.166507680000002</v>
      </c>
      <c r="I1185">
        <v>1</v>
      </c>
    </row>
    <row r="1186" spans="1:9" hidden="1" x14ac:dyDescent="0.3">
      <c r="A1186">
        <v>2012</v>
      </c>
      <c r="B1186" t="s">
        <v>95</v>
      </c>
      <c r="C1186" t="s">
        <v>96</v>
      </c>
      <c r="D1186" t="s">
        <v>54</v>
      </c>
      <c r="E1186" t="s">
        <v>49</v>
      </c>
      <c r="F1186" s="40">
        <v>3.4021323700000002E-2</v>
      </c>
      <c r="G1186">
        <v>265</v>
      </c>
      <c r="H1186" s="40">
        <v>9.0156507804999997</v>
      </c>
      <c r="I1186">
        <v>1</v>
      </c>
    </row>
    <row r="1187" spans="1:9" hidden="1" x14ac:dyDescent="0.3">
      <c r="A1187">
        <v>2012</v>
      </c>
      <c r="B1187" t="s">
        <v>97</v>
      </c>
      <c r="C1187" t="s">
        <v>98</v>
      </c>
      <c r="D1187" t="s">
        <v>54</v>
      </c>
      <c r="E1187" t="s">
        <v>49</v>
      </c>
      <c r="F1187" s="40">
        <v>1.5035810457000001</v>
      </c>
      <c r="G1187">
        <v>265</v>
      </c>
      <c r="H1187" s="40">
        <v>398.44897711049998</v>
      </c>
      <c r="I1187">
        <v>1</v>
      </c>
    </row>
    <row r="1188" spans="1:9" hidden="1" x14ac:dyDescent="0.3">
      <c r="A1188">
        <v>2012</v>
      </c>
      <c r="B1188" t="s">
        <v>99</v>
      </c>
      <c r="C1188" t="s">
        <v>100</v>
      </c>
      <c r="D1188" t="s">
        <v>54</v>
      </c>
      <c r="E1188" t="s">
        <v>49</v>
      </c>
      <c r="F1188" s="40">
        <v>0.85843972999999996</v>
      </c>
      <c r="G1188">
        <v>265</v>
      </c>
      <c r="H1188" s="40">
        <v>227.48652845000001</v>
      </c>
      <c r="I1188">
        <v>1</v>
      </c>
    </row>
    <row r="1189" spans="1:9" hidden="1" x14ac:dyDescent="0.3">
      <c r="A1189">
        <v>2012</v>
      </c>
      <c r="B1189" t="s">
        <v>101</v>
      </c>
      <c r="C1189" t="s">
        <v>102</v>
      </c>
      <c r="D1189" t="s">
        <v>54</v>
      </c>
      <c r="E1189" t="s">
        <v>49</v>
      </c>
      <c r="F1189" s="40">
        <v>3.1060927200000001E-2</v>
      </c>
      <c r="G1189">
        <v>265</v>
      </c>
      <c r="H1189" s="40">
        <v>8.2311457079999997</v>
      </c>
      <c r="I1189">
        <v>1</v>
      </c>
    </row>
    <row r="1190" spans="1:9" hidden="1" x14ac:dyDescent="0.3">
      <c r="A1190">
        <v>2012</v>
      </c>
      <c r="B1190" t="s">
        <v>121</v>
      </c>
      <c r="C1190" t="s">
        <v>122</v>
      </c>
      <c r="D1190" t="s">
        <v>54</v>
      </c>
      <c r="E1190" t="s">
        <v>49</v>
      </c>
      <c r="F1190" s="40">
        <v>1.19041167E-2</v>
      </c>
      <c r="G1190">
        <v>265</v>
      </c>
      <c r="H1190" s="40">
        <v>3.1545909255</v>
      </c>
      <c r="I1190">
        <v>1</v>
      </c>
    </row>
    <row r="1191" spans="1:9" hidden="1" x14ac:dyDescent="0.3">
      <c r="A1191">
        <v>2012</v>
      </c>
      <c r="B1191" t="s">
        <v>103</v>
      </c>
      <c r="C1191" t="s">
        <v>104</v>
      </c>
      <c r="D1191" t="s">
        <v>54</v>
      </c>
      <c r="E1191" t="s">
        <v>49</v>
      </c>
      <c r="F1191" s="40">
        <v>0.56926767960000002</v>
      </c>
      <c r="G1191">
        <v>265</v>
      </c>
      <c r="H1191" s="40">
        <v>150.85593509399999</v>
      </c>
      <c r="I1191">
        <v>1</v>
      </c>
    </row>
    <row r="1192" spans="1:9" hidden="1" x14ac:dyDescent="0.3">
      <c r="A1192">
        <v>2012</v>
      </c>
      <c r="B1192" t="s">
        <v>105</v>
      </c>
      <c r="C1192" t="s">
        <v>106</v>
      </c>
      <c r="D1192" t="s">
        <v>54</v>
      </c>
      <c r="E1192" t="s">
        <v>49</v>
      </c>
      <c r="F1192" s="40">
        <v>0.19570741620000001</v>
      </c>
      <c r="G1192">
        <v>265</v>
      </c>
      <c r="H1192" s="40">
        <v>51.862465293</v>
      </c>
      <c r="I1192">
        <v>1</v>
      </c>
    </row>
    <row r="1193" spans="1:9" hidden="1" x14ac:dyDescent="0.3">
      <c r="A1193">
        <v>2012</v>
      </c>
      <c r="B1193" t="s">
        <v>107</v>
      </c>
      <c r="C1193" t="s">
        <v>108</v>
      </c>
      <c r="D1193" t="s">
        <v>54</v>
      </c>
      <c r="E1193" t="s">
        <v>49</v>
      </c>
      <c r="F1193" s="40">
        <v>1.266546841</v>
      </c>
      <c r="G1193">
        <v>265</v>
      </c>
      <c r="H1193" s="40">
        <v>335.63491286499999</v>
      </c>
      <c r="I1193">
        <v>1</v>
      </c>
    </row>
    <row r="1194" spans="1:9" hidden="1" x14ac:dyDescent="0.3">
      <c r="A1194">
        <v>2012</v>
      </c>
      <c r="B1194" t="s">
        <v>109</v>
      </c>
      <c r="C1194" t="s">
        <v>110</v>
      </c>
      <c r="D1194" t="s">
        <v>54</v>
      </c>
      <c r="E1194" t="s">
        <v>49</v>
      </c>
      <c r="F1194" s="40">
        <v>0.2485199286</v>
      </c>
      <c r="G1194">
        <v>265</v>
      </c>
      <c r="H1194" s="40">
        <v>65.857781079000006</v>
      </c>
      <c r="I1194">
        <v>1</v>
      </c>
    </row>
    <row r="1195" spans="1:9" hidden="1" x14ac:dyDescent="0.3">
      <c r="A1195">
        <v>2012</v>
      </c>
      <c r="B1195" t="s">
        <v>111</v>
      </c>
      <c r="C1195" t="s">
        <v>112</v>
      </c>
      <c r="D1195" t="s">
        <v>54</v>
      </c>
      <c r="E1195" t="s">
        <v>49</v>
      </c>
      <c r="F1195" s="40">
        <v>0.4902437093</v>
      </c>
      <c r="G1195">
        <v>265</v>
      </c>
      <c r="H1195" s="40">
        <v>129.9145829645</v>
      </c>
      <c r="I1195">
        <v>1</v>
      </c>
    </row>
    <row r="1196" spans="1:9" hidden="1" x14ac:dyDescent="0.3">
      <c r="A1196">
        <v>2012</v>
      </c>
      <c r="B1196" t="s">
        <v>113</v>
      </c>
      <c r="C1196" t="s">
        <v>114</v>
      </c>
      <c r="D1196" t="s">
        <v>54</v>
      </c>
      <c r="E1196" t="s">
        <v>47</v>
      </c>
      <c r="F1196" s="40">
        <v>0.1006160405</v>
      </c>
      <c r="G1196">
        <v>28</v>
      </c>
      <c r="H1196" s="40">
        <v>2.8172491339999999</v>
      </c>
      <c r="I1196">
        <v>1</v>
      </c>
    </row>
    <row r="1197" spans="1:9" hidden="1" x14ac:dyDescent="0.3">
      <c r="A1197">
        <v>2012</v>
      </c>
      <c r="B1197" t="s">
        <v>113</v>
      </c>
      <c r="C1197" t="s">
        <v>114</v>
      </c>
      <c r="D1197" t="s">
        <v>54</v>
      </c>
      <c r="E1197" t="s">
        <v>49</v>
      </c>
      <c r="F1197" s="40">
        <v>2.6085639999999998E-3</v>
      </c>
      <c r="G1197">
        <v>265</v>
      </c>
      <c r="H1197" s="40">
        <v>0.69126946</v>
      </c>
      <c r="I1197">
        <v>1</v>
      </c>
    </row>
    <row r="1198" spans="1:9" hidden="1" x14ac:dyDescent="0.3">
      <c r="A1198">
        <v>2012</v>
      </c>
      <c r="B1198" t="s">
        <v>115</v>
      </c>
      <c r="C1198" t="s">
        <v>116</v>
      </c>
      <c r="D1198" t="s">
        <v>54</v>
      </c>
      <c r="E1198" t="s">
        <v>48</v>
      </c>
      <c r="F1198" s="40">
        <v>67.016986669999994</v>
      </c>
      <c r="G1198">
        <v>1</v>
      </c>
      <c r="H1198" s="40">
        <v>67.016986669999994</v>
      </c>
      <c r="I1198">
        <v>1</v>
      </c>
    </row>
    <row r="1199" spans="1:9" hidden="1" x14ac:dyDescent="0.3">
      <c r="A1199">
        <v>2012</v>
      </c>
      <c r="B1199" t="s">
        <v>117</v>
      </c>
      <c r="C1199" t="s">
        <v>118</v>
      </c>
      <c r="D1199" t="s">
        <v>54</v>
      </c>
      <c r="E1199" t="s">
        <v>48</v>
      </c>
      <c r="F1199" s="40">
        <v>12.85617667</v>
      </c>
      <c r="G1199">
        <v>1</v>
      </c>
      <c r="H1199" s="40">
        <v>12.85617667</v>
      </c>
      <c r="I1199">
        <v>1</v>
      </c>
    </row>
    <row r="1200" spans="1:9" hidden="1" x14ac:dyDescent="0.3">
      <c r="A1200">
        <v>2012</v>
      </c>
      <c r="B1200" t="s">
        <v>119</v>
      </c>
      <c r="C1200" t="s">
        <v>120</v>
      </c>
      <c r="D1200" t="s">
        <v>54</v>
      </c>
      <c r="E1200" t="s">
        <v>48</v>
      </c>
      <c r="F1200" s="40">
        <v>0.22616</v>
      </c>
      <c r="G1200">
        <v>1</v>
      </c>
      <c r="H1200" s="40">
        <v>0.22616</v>
      </c>
      <c r="I1200">
        <v>1</v>
      </c>
    </row>
    <row r="1201" spans="1:9" hidden="1" x14ac:dyDescent="0.3">
      <c r="A1201">
        <v>2013</v>
      </c>
      <c r="B1201" t="s">
        <v>44</v>
      </c>
      <c r="C1201" t="s">
        <v>45</v>
      </c>
      <c r="D1201" t="s">
        <v>46</v>
      </c>
      <c r="E1201" t="s">
        <v>47</v>
      </c>
      <c r="F1201" s="40">
        <v>8.1964015000000005E-3</v>
      </c>
      <c r="G1201">
        <v>28</v>
      </c>
      <c r="H1201" s="40">
        <v>0.22949924199999999</v>
      </c>
      <c r="I1201">
        <v>2</v>
      </c>
    </row>
    <row r="1202" spans="1:9" hidden="1" x14ac:dyDescent="0.3">
      <c r="A1202">
        <v>2013</v>
      </c>
      <c r="B1202" t="s">
        <v>44</v>
      </c>
      <c r="C1202" t="s">
        <v>45</v>
      </c>
      <c r="D1202" t="s">
        <v>46</v>
      </c>
      <c r="E1202" t="s">
        <v>48</v>
      </c>
      <c r="F1202" s="40">
        <v>98.390420000000006</v>
      </c>
      <c r="G1202">
        <v>1</v>
      </c>
      <c r="H1202" s="40">
        <v>98.390420000000006</v>
      </c>
      <c r="I1202">
        <v>2</v>
      </c>
    </row>
    <row r="1203" spans="1:9" hidden="1" x14ac:dyDescent="0.3">
      <c r="A1203">
        <v>2013</v>
      </c>
      <c r="B1203" t="s">
        <v>44</v>
      </c>
      <c r="C1203" t="s">
        <v>45</v>
      </c>
      <c r="D1203" t="s">
        <v>46</v>
      </c>
      <c r="E1203" t="s">
        <v>49</v>
      </c>
      <c r="F1203" s="40">
        <v>1.8171290000000001E-4</v>
      </c>
      <c r="G1203">
        <v>265</v>
      </c>
      <c r="H1203" s="40">
        <v>4.8153918499999997E-2</v>
      </c>
      <c r="I1203">
        <v>2</v>
      </c>
    </row>
    <row r="1204" spans="1:9" hidden="1" x14ac:dyDescent="0.3">
      <c r="A1204">
        <v>2013</v>
      </c>
      <c r="B1204" t="s">
        <v>50</v>
      </c>
      <c r="C1204" t="s">
        <v>51</v>
      </c>
      <c r="D1204" t="s">
        <v>46</v>
      </c>
      <c r="E1204" t="s">
        <v>47</v>
      </c>
      <c r="F1204" s="40">
        <v>1.6186032999999999E-2</v>
      </c>
      <c r="G1204">
        <v>28</v>
      </c>
      <c r="H1204" s="40">
        <v>0.45320892400000001</v>
      </c>
      <c r="I1204">
        <v>2</v>
      </c>
    </row>
    <row r="1205" spans="1:9" hidden="1" x14ac:dyDescent="0.3">
      <c r="A1205">
        <v>2013</v>
      </c>
      <c r="B1205" t="s">
        <v>50</v>
      </c>
      <c r="C1205" t="s">
        <v>51</v>
      </c>
      <c r="D1205" t="s">
        <v>46</v>
      </c>
      <c r="E1205" t="s">
        <v>48</v>
      </c>
      <c r="F1205" s="40">
        <v>301.82190000000003</v>
      </c>
      <c r="G1205">
        <v>1</v>
      </c>
      <c r="H1205" s="40">
        <v>301.82190000000003</v>
      </c>
      <c r="I1205">
        <v>2</v>
      </c>
    </row>
    <row r="1206" spans="1:9" hidden="1" x14ac:dyDescent="0.3">
      <c r="A1206">
        <v>2013</v>
      </c>
      <c r="B1206" t="s">
        <v>50</v>
      </c>
      <c r="C1206" t="s">
        <v>51</v>
      </c>
      <c r="D1206" t="s">
        <v>46</v>
      </c>
      <c r="E1206" t="s">
        <v>49</v>
      </c>
      <c r="F1206" s="40">
        <v>1.2524782999999999E-2</v>
      </c>
      <c r="G1206">
        <v>265</v>
      </c>
      <c r="H1206" s="40">
        <v>3.3190674950000001</v>
      </c>
      <c r="I1206">
        <v>2</v>
      </c>
    </row>
    <row r="1207" spans="1:9" hidden="1" x14ac:dyDescent="0.3">
      <c r="A1207">
        <v>2013</v>
      </c>
      <c r="B1207" t="s">
        <v>52</v>
      </c>
      <c r="C1207" t="s">
        <v>53</v>
      </c>
      <c r="D1207" t="s">
        <v>54</v>
      </c>
      <c r="E1207" t="s">
        <v>47</v>
      </c>
      <c r="F1207" s="40">
        <v>32.277311259999998</v>
      </c>
      <c r="G1207">
        <v>28</v>
      </c>
      <c r="H1207" s="40">
        <v>903.76471528000002</v>
      </c>
      <c r="I1207">
        <v>1</v>
      </c>
    </row>
    <row r="1208" spans="1:9" hidden="1" x14ac:dyDescent="0.3">
      <c r="A1208">
        <v>2013</v>
      </c>
      <c r="B1208" t="s">
        <v>55</v>
      </c>
      <c r="C1208" t="s">
        <v>56</v>
      </c>
      <c r="D1208" t="s">
        <v>54</v>
      </c>
      <c r="E1208" t="s">
        <v>47</v>
      </c>
      <c r="F1208" s="40">
        <v>6.1777240000000004</v>
      </c>
      <c r="G1208">
        <v>28</v>
      </c>
      <c r="H1208" s="40">
        <v>172.97627199999999</v>
      </c>
      <c r="I1208">
        <v>1</v>
      </c>
    </row>
    <row r="1209" spans="1:9" hidden="1" x14ac:dyDescent="0.3">
      <c r="A1209">
        <v>2013</v>
      </c>
      <c r="B1209" t="s">
        <v>57</v>
      </c>
      <c r="C1209" t="s">
        <v>58</v>
      </c>
      <c r="D1209" t="s">
        <v>54</v>
      </c>
      <c r="E1209" t="s">
        <v>47</v>
      </c>
      <c r="F1209" s="40">
        <v>28.24680352</v>
      </c>
      <c r="G1209">
        <v>28</v>
      </c>
      <c r="H1209" s="40">
        <v>790.91049855999995</v>
      </c>
      <c r="I1209">
        <v>1</v>
      </c>
    </row>
    <row r="1210" spans="1:9" hidden="1" x14ac:dyDescent="0.3">
      <c r="A1210">
        <v>2013</v>
      </c>
      <c r="B1210" t="s">
        <v>59</v>
      </c>
      <c r="C1210" t="s">
        <v>60</v>
      </c>
      <c r="D1210" t="s">
        <v>54</v>
      </c>
      <c r="E1210" t="s">
        <v>47</v>
      </c>
      <c r="F1210" s="40">
        <v>15.35613803</v>
      </c>
      <c r="G1210">
        <v>28</v>
      </c>
      <c r="H1210" s="40">
        <v>429.97186484000002</v>
      </c>
      <c r="I1210">
        <v>1</v>
      </c>
    </row>
    <row r="1211" spans="1:9" hidden="1" x14ac:dyDescent="0.3">
      <c r="A1211">
        <v>2013</v>
      </c>
      <c r="B1211" t="s">
        <v>61</v>
      </c>
      <c r="C1211" t="s">
        <v>62</v>
      </c>
      <c r="D1211" t="s">
        <v>54</v>
      </c>
      <c r="E1211" t="s">
        <v>47</v>
      </c>
      <c r="F1211" s="40">
        <v>1.2606548179999999</v>
      </c>
      <c r="G1211">
        <v>28</v>
      </c>
      <c r="H1211" s="40">
        <v>35.298334904000001</v>
      </c>
      <c r="I1211">
        <v>1</v>
      </c>
    </row>
    <row r="1212" spans="1:9" hidden="1" x14ac:dyDescent="0.3">
      <c r="A1212">
        <v>2013</v>
      </c>
      <c r="B1212" t="s">
        <v>123</v>
      </c>
      <c r="C1212" t="s">
        <v>124</v>
      </c>
      <c r="D1212" t="s">
        <v>54</v>
      </c>
      <c r="E1212" t="s">
        <v>47</v>
      </c>
      <c r="F1212" s="40">
        <v>0.15658</v>
      </c>
      <c r="G1212">
        <v>28</v>
      </c>
      <c r="H1212" s="40">
        <v>4.3842400000000001</v>
      </c>
      <c r="I1212">
        <v>1</v>
      </c>
    </row>
    <row r="1213" spans="1:9" hidden="1" x14ac:dyDescent="0.3">
      <c r="A1213">
        <v>2013</v>
      </c>
      <c r="B1213" t="s">
        <v>63</v>
      </c>
      <c r="C1213" t="s">
        <v>64</v>
      </c>
      <c r="D1213" t="s">
        <v>54</v>
      </c>
      <c r="E1213" t="s">
        <v>47</v>
      </c>
      <c r="F1213" s="40">
        <v>0.68144700000000002</v>
      </c>
      <c r="G1213">
        <v>28</v>
      </c>
      <c r="H1213" s="40">
        <v>19.080515999999999</v>
      </c>
      <c r="I1213">
        <v>1</v>
      </c>
    </row>
    <row r="1214" spans="1:9" hidden="1" x14ac:dyDescent="0.3">
      <c r="A1214">
        <v>2013</v>
      </c>
      <c r="B1214" t="s">
        <v>65</v>
      </c>
      <c r="C1214" t="s">
        <v>66</v>
      </c>
      <c r="D1214" t="s">
        <v>54</v>
      </c>
      <c r="E1214" t="s">
        <v>47</v>
      </c>
      <c r="F1214" s="40">
        <v>1.43937</v>
      </c>
      <c r="G1214">
        <v>28</v>
      </c>
      <c r="H1214" s="40">
        <v>40.30236</v>
      </c>
      <c r="I1214">
        <v>1</v>
      </c>
    </row>
    <row r="1215" spans="1:9" hidden="1" x14ac:dyDescent="0.3">
      <c r="A1215">
        <v>2013</v>
      </c>
      <c r="B1215" t="s">
        <v>67</v>
      </c>
      <c r="C1215" t="s">
        <v>68</v>
      </c>
      <c r="D1215" t="s">
        <v>54</v>
      </c>
      <c r="E1215" t="s">
        <v>47</v>
      </c>
      <c r="F1215" s="40">
        <v>9.5870876600000002E-2</v>
      </c>
      <c r="G1215">
        <v>28</v>
      </c>
      <c r="H1215" s="40">
        <v>2.6843845447999999</v>
      </c>
      <c r="I1215">
        <v>1</v>
      </c>
    </row>
    <row r="1216" spans="1:9" hidden="1" x14ac:dyDescent="0.3">
      <c r="A1216">
        <v>2013</v>
      </c>
      <c r="B1216" t="s">
        <v>69</v>
      </c>
      <c r="C1216" t="s">
        <v>70</v>
      </c>
      <c r="D1216" t="s">
        <v>54</v>
      </c>
      <c r="E1216" t="s">
        <v>47</v>
      </c>
      <c r="F1216" s="40">
        <v>3.4751500000000002</v>
      </c>
      <c r="G1216">
        <v>28</v>
      </c>
      <c r="H1216" s="40">
        <v>97.304199999999994</v>
      </c>
      <c r="I1216">
        <v>1</v>
      </c>
    </row>
    <row r="1217" spans="1:9" hidden="1" x14ac:dyDescent="0.3">
      <c r="A1217">
        <v>2013</v>
      </c>
      <c r="B1217" t="s">
        <v>71</v>
      </c>
      <c r="C1217" t="s">
        <v>72</v>
      </c>
      <c r="D1217" t="s">
        <v>54</v>
      </c>
      <c r="E1217" t="s">
        <v>47</v>
      </c>
      <c r="F1217" s="40">
        <v>2.3424920500000002E-2</v>
      </c>
      <c r="G1217">
        <v>28</v>
      </c>
      <c r="H1217" s="40">
        <v>0.65589777400000004</v>
      </c>
      <c r="I1217">
        <v>1</v>
      </c>
    </row>
    <row r="1218" spans="1:9" hidden="1" x14ac:dyDescent="0.3">
      <c r="A1218">
        <v>2013</v>
      </c>
      <c r="B1218" t="s">
        <v>73</v>
      </c>
      <c r="C1218" t="s">
        <v>74</v>
      </c>
      <c r="D1218" t="s">
        <v>54</v>
      </c>
      <c r="E1218" t="s">
        <v>47</v>
      </c>
      <c r="F1218" s="40">
        <v>6.7972553690000002</v>
      </c>
      <c r="G1218">
        <v>28</v>
      </c>
      <c r="H1218" s="40">
        <v>190.32315033200001</v>
      </c>
      <c r="I1218">
        <v>1</v>
      </c>
    </row>
    <row r="1219" spans="1:9" hidden="1" x14ac:dyDescent="0.3">
      <c r="A1219">
        <v>2013</v>
      </c>
      <c r="B1219" t="s">
        <v>73</v>
      </c>
      <c r="C1219" t="s">
        <v>74</v>
      </c>
      <c r="D1219" t="s">
        <v>54</v>
      </c>
      <c r="E1219" t="s">
        <v>49</v>
      </c>
      <c r="F1219" s="40">
        <v>0.120544102</v>
      </c>
      <c r="G1219">
        <v>265</v>
      </c>
      <c r="H1219" s="40">
        <v>31.944187029999998</v>
      </c>
      <c r="I1219">
        <v>1</v>
      </c>
    </row>
    <row r="1220" spans="1:9" hidden="1" x14ac:dyDescent="0.3">
      <c r="A1220">
        <v>2013</v>
      </c>
      <c r="B1220" t="s">
        <v>75</v>
      </c>
      <c r="C1220" t="s">
        <v>76</v>
      </c>
      <c r="D1220" t="s">
        <v>54</v>
      </c>
      <c r="E1220" t="s">
        <v>47</v>
      </c>
      <c r="F1220" s="40">
        <v>0.93800177179999999</v>
      </c>
      <c r="G1220">
        <v>28</v>
      </c>
      <c r="H1220" s="40">
        <v>26.264049610400001</v>
      </c>
      <c r="I1220">
        <v>1</v>
      </c>
    </row>
    <row r="1221" spans="1:9" hidden="1" x14ac:dyDescent="0.3">
      <c r="A1221">
        <v>2013</v>
      </c>
      <c r="B1221" t="s">
        <v>75</v>
      </c>
      <c r="C1221" t="s">
        <v>76</v>
      </c>
      <c r="D1221" t="s">
        <v>54</v>
      </c>
      <c r="E1221" t="s">
        <v>49</v>
      </c>
      <c r="F1221" s="40">
        <v>3.3623742999999998E-2</v>
      </c>
      <c r="G1221">
        <v>265</v>
      </c>
      <c r="H1221" s="40">
        <v>8.9102918950000003</v>
      </c>
      <c r="I1221">
        <v>1</v>
      </c>
    </row>
    <row r="1222" spans="1:9" hidden="1" x14ac:dyDescent="0.3">
      <c r="A1222">
        <v>2013</v>
      </c>
      <c r="B1222" t="s">
        <v>77</v>
      </c>
      <c r="C1222" t="s">
        <v>78</v>
      </c>
      <c r="D1222" t="s">
        <v>54</v>
      </c>
      <c r="E1222" t="s">
        <v>47</v>
      </c>
      <c r="F1222" s="40">
        <v>2.5282963390000002</v>
      </c>
      <c r="G1222">
        <v>28</v>
      </c>
      <c r="H1222" s="40">
        <v>70.792297492000003</v>
      </c>
      <c r="I1222">
        <v>1</v>
      </c>
    </row>
    <row r="1223" spans="1:9" hidden="1" x14ac:dyDescent="0.3">
      <c r="A1223">
        <v>2013</v>
      </c>
      <c r="B1223" t="s">
        <v>77</v>
      </c>
      <c r="C1223" t="s">
        <v>78</v>
      </c>
      <c r="D1223" t="s">
        <v>54</v>
      </c>
      <c r="E1223" t="s">
        <v>49</v>
      </c>
      <c r="F1223" s="40">
        <v>9.2451849000000003E-2</v>
      </c>
      <c r="G1223">
        <v>265</v>
      </c>
      <c r="H1223" s="40">
        <v>24.499739985000001</v>
      </c>
      <c r="I1223">
        <v>1</v>
      </c>
    </row>
    <row r="1224" spans="1:9" hidden="1" x14ac:dyDescent="0.3">
      <c r="A1224">
        <v>2013</v>
      </c>
      <c r="B1224" t="s">
        <v>79</v>
      </c>
      <c r="C1224" t="s">
        <v>80</v>
      </c>
      <c r="D1224" t="s">
        <v>54</v>
      </c>
      <c r="E1224" t="s">
        <v>47</v>
      </c>
      <c r="F1224" s="40">
        <v>0.80251740000000005</v>
      </c>
      <c r="G1224">
        <v>28</v>
      </c>
      <c r="H1224" s="40">
        <v>22.470487200000001</v>
      </c>
      <c r="I1224">
        <v>1</v>
      </c>
    </row>
    <row r="1225" spans="1:9" hidden="1" x14ac:dyDescent="0.3">
      <c r="A1225">
        <v>2013</v>
      </c>
      <c r="B1225" t="s">
        <v>79</v>
      </c>
      <c r="C1225" t="s">
        <v>80</v>
      </c>
      <c r="D1225" t="s">
        <v>54</v>
      </c>
      <c r="E1225" t="s">
        <v>49</v>
      </c>
      <c r="F1225" s="40">
        <v>2.9311613E-2</v>
      </c>
      <c r="G1225">
        <v>265</v>
      </c>
      <c r="H1225" s="40">
        <v>7.7675774449999997</v>
      </c>
      <c r="I1225">
        <v>1</v>
      </c>
    </row>
    <row r="1226" spans="1:9" hidden="1" x14ac:dyDescent="0.3">
      <c r="A1226">
        <v>2013</v>
      </c>
      <c r="B1226" t="s">
        <v>81</v>
      </c>
      <c r="C1226" t="s">
        <v>82</v>
      </c>
      <c r="D1226" t="s">
        <v>54</v>
      </c>
      <c r="E1226" t="s">
        <v>47</v>
      </c>
      <c r="F1226" s="40">
        <v>2.3016030000000001</v>
      </c>
      <c r="G1226">
        <v>28</v>
      </c>
      <c r="H1226" s="40">
        <v>64.444884000000002</v>
      </c>
      <c r="I1226">
        <v>1</v>
      </c>
    </row>
    <row r="1227" spans="1:9" hidden="1" x14ac:dyDescent="0.3">
      <c r="A1227">
        <v>2013</v>
      </c>
      <c r="B1227" t="s">
        <v>81</v>
      </c>
      <c r="C1227" t="s">
        <v>82</v>
      </c>
      <c r="D1227" t="s">
        <v>54</v>
      </c>
      <c r="E1227" t="s">
        <v>49</v>
      </c>
      <c r="F1227" s="40">
        <v>1.1944956E-2</v>
      </c>
      <c r="G1227">
        <v>265</v>
      </c>
      <c r="H1227" s="40">
        <v>3.1654133400000002</v>
      </c>
      <c r="I1227">
        <v>1</v>
      </c>
    </row>
    <row r="1228" spans="1:9" hidden="1" x14ac:dyDescent="0.3">
      <c r="A1228">
        <v>2013</v>
      </c>
      <c r="B1228" t="s">
        <v>125</v>
      </c>
      <c r="C1228" t="s">
        <v>126</v>
      </c>
      <c r="D1228" t="s">
        <v>54</v>
      </c>
      <c r="E1228" t="s">
        <v>47</v>
      </c>
      <c r="F1228" s="40">
        <v>3.7238000000000002E-3</v>
      </c>
      <c r="G1228">
        <v>28</v>
      </c>
      <c r="H1228" s="40">
        <v>0.1042664</v>
      </c>
      <c r="I1228">
        <v>1</v>
      </c>
    </row>
    <row r="1229" spans="1:9" hidden="1" x14ac:dyDescent="0.3">
      <c r="A1229">
        <v>2013</v>
      </c>
      <c r="B1229" t="s">
        <v>83</v>
      </c>
      <c r="C1229" t="s">
        <v>84</v>
      </c>
      <c r="D1229" t="s">
        <v>54</v>
      </c>
      <c r="E1229" t="s">
        <v>47</v>
      </c>
      <c r="F1229" s="40">
        <v>6.5874199999999994E-2</v>
      </c>
      <c r="G1229">
        <v>28</v>
      </c>
      <c r="H1229" s="40">
        <v>1.8444776000000001</v>
      </c>
      <c r="I1229">
        <v>1</v>
      </c>
    </row>
    <row r="1230" spans="1:9" hidden="1" x14ac:dyDescent="0.3">
      <c r="A1230">
        <v>2013</v>
      </c>
      <c r="B1230" t="s">
        <v>83</v>
      </c>
      <c r="C1230" t="s">
        <v>84</v>
      </c>
      <c r="D1230" t="s">
        <v>54</v>
      </c>
      <c r="E1230" t="s">
        <v>49</v>
      </c>
      <c r="F1230" s="40">
        <v>2.2819749999999999E-3</v>
      </c>
      <c r="G1230">
        <v>265</v>
      </c>
      <c r="H1230" s="40">
        <v>0.60472337499999995</v>
      </c>
      <c r="I1230">
        <v>1</v>
      </c>
    </row>
    <row r="1231" spans="1:9" hidden="1" x14ac:dyDescent="0.3">
      <c r="A1231">
        <v>2013</v>
      </c>
      <c r="B1231" t="s">
        <v>85</v>
      </c>
      <c r="C1231" t="s">
        <v>86</v>
      </c>
      <c r="D1231" t="s">
        <v>54</v>
      </c>
      <c r="E1231" t="s">
        <v>47</v>
      </c>
      <c r="F1231" s="40">
        <v>0.83076300000000003</v>
      </c>
      <c r="G1231">
        <v>28</v>
      </c>
      <c r="H1231" s="40">
        <v>23.261364</v>
      </c>
      <c r="I1231">
        <v>1</v>
      </c>
    </row>
    <row r="1232" spans="1:9" hidden="1" x14ac:dyDescent="0.3">
      <c r="A1232">
        <v>2013</v>
      </c>
      <c r="B1232" t="s">
        <v>85</v>
      </c>
      <c r="C1232" t="s">
        <v>86</v>
      </c>
      <c r="D1232" t="s">
        <v>54</v>
      </c>
      <c r="E1232" t="s">
        <v>49</v>
      </c>
      <c r="F1232" s="40">
        <v>2.3862785099999999E-2</v>
      </c>
      <c r="G1232">
        <v>265</v>
      </c>
      <c r="H1232" s="40">
        <v>6.3236380514999997</v>
      </c>
      <c r="I1232">
        <v>1</v>
      </c>
    </row>
    <row r="1233" spans="1:9" hidden="1" x14ac:dyDescent="0.3">
      <c r="A1233">
        <v>2013</v>
      </c>
      <c r="B1233" t="s">
        <v>87</v>
      </c>
      <c r="C1233" t="s">
        <v>88</v>
      </c>
      <c r="D1233" t="s">
        <v>54</v>
      </c>
      <c r="E1233" t="s">
        <v>47</v>
      </c>
      <c r="F1233" s="40">
        <v>0.38382060000000001</v>
      </c>
      <c r="G1233">
        <v>28</v>
      </c>
      <c r="H1233" s="40">
        <v>10.746976800000001</v>
      </c>
      <c r="I1233">
        <v>1</v>
      </c>
    </row>
    <row r="1234" spans="1:9" hidden="1" x14ac:dyDescent="0.3">
      <c r="A1234">
        <v>2013</v>
      </c>
      <c r="B1234" t="s">
        <v>87</v>
      </c>
      <c r="C1234" t="s">
        <v>88</v>
      </c>
      <c r="D1234" t="s">
        <v>54</v>
      </c>
      <c r="E1234" t="s">
        <v>49</v>
      </c>
      <c r="F1234" s="40">
        <v>8.9090829999999999E-3</v>
      </c>
      <c r="G1234">
        <v>265</v>
      </c>
      <c r="H1234" s="40">
        <v>2.3609069950000001</v>
      </c>
      <c r="I1234">
        <v>1</v>
      </c>
    </row>
    <row r="1235" spans="1:9" hidden="1" x14ac:dyDescent="0.3">
      <c r="A1235">
        <v>2013</v>
      </c>
      <c r="B1235" t="s">
        <v>89</v>
      </c>
      <c r="C1235" t="s">
        <v>90</v>
      </c>
      <c r="D1235" t="s">
        <v>54</v>
      </c>
      <c r="E1235" t="s">
        <v>47</v>
      </c>
      <c r="F1235" s="40">
        <v>2.09786E-2</v>
      </c>
      <c r="G1235">
        <v>28</v>
      </c>
      <c r="H1235" s="40">
        <v>0.58740079999999995</v>
      </c>
      <c r="I1235">
        <v>1</v>
      </c>
    </row>
    <row r="1236" spans="1:9" hidden="1" x14ac:dyDescent="0.3">
      <c r="A1236">
        <v>2013</v>
      </c>
      <c r="B1236" t="s">
        <v>91</v>
      </c>
      <c r="C1236" t="s">
        <v>92</v>
      </c>
      <c r="D1236" t="s">
        <v>54</v>
      </c>
      <c r="E1236" t="s">
        <v>47</v>
      </c>
      <c r="F1236" s="40">
        <v>5.9434500000000001E-2</v>
      </c>
      <c r="G1236">
        <v>28</v>
      </c>
      <c r="H1236" s="40">
        <v>1.664166</v>
      </c>
      <c r="I1236">
        <v>1</v>
      </c>
    </row>
    <row r="1237" spans="1:9" hidden="1" x14ac:dyDescent="0.3">
      <c r="A1237">
        <v>2013</v>
      </c>
      <c r="B1237" t="s">
        <v>91</v>
      </c>
      <c r="C1237" t="s">
        <v>92</v>
      </c>
      <c r="D1237" t="s">
        <v>54</v>
      </c>
      <c r="E1237" t="s">
        <v>49</v>
      </c>
      <c r="F1237" s="40">
        <v>9.788471E-3</v>
      </c>
      <c r="G1237">
        <v>265</v>
      </c>
      <c r="H1237" s="40">
        <v>2.593944815</v>
      </c>
      <c r="I1237">
        <v>1</v>
      </c>
    </row>
    <row r="1238" spans="1:9" hidden="1" x14ac:dyDescent="0.3">
      <c r="A1238">
        <v>2013</v>
      </c>
      <c r="B1238" t="s">
        <v>93</v>
      </c>
      <c r="C1238" t="s">
        <v>94</v>
      </c>
      <c r="D1238" t="s">
        <v>54</v>
      </c>
      <c r="E1238" t="s">
        <v>49</v>
      </c>
      <c r="F1238" s="40">
        <v>0.158488515</v>
      </c>
      <c r="G1238">
        <v>265</v>
      </c>
      <c r="H1238" s="40">
        <v>41.999456475000002</v>
      </c>
      <c r="I1238">
        <v>1</v>
      </c>
    </row>
    <row r="1239" spans="1:9" hidden="1" x14ac:dyDescent="0.3">
      <c r="A1239">
        <v>2013</v>
      </c>
      <c r="B1239" t="s">
        <v>95</v>
      </c>
      <c r="C1239" t="s">
        <v>96</v>
      </c>
      <c r="D1239" t="s">
        <v>54</v>
      </c>
      <c r="E1239" t="s">
        <v>49</v>
      </c>
      <c r="F1239" s="40">
        <v>3.5319540099999998E-2</v>
      </c>
      <c r="G1239">
        <v>265</v>
      </c>
      <c r="H1239" s="40">
        <v>9.3596781265000004</v>
      </c>
      <c r="I1239">
        <v>1</v>
      </c>
    </row>
    <row r="1240" spans="1:9" hidden="1" x14ac:dyDescent="0.3">
      <c r="A1240">
        <v>2013</v>
      </c>
      <c r="B1240" t="s">
        <v>97</v>
      </c>
      <c r="C1240" t="s">
        <v>98</v>
      </c>
      <c r="D1240" t="s">
        <v>54</v>
      </c>
      <c r="E1240" t="s">
        <v>49</v>
      </c>
      <c r="F1240" s="40">
        <v>1.5244428849</v>
      </c>
      <c r="G1240">
        <v>265</v>
      </c>
      <c r="H1240" s="40">
        <v>403.97736449849998</v>
      </c>
      <c r="I1240">
        <v>1</v>
      </c>
    </row>
    <row r="1241" spans="1:9" hidden="1" x14ac:dyDescent="0.3">
      <c r="A1241">
        <v>2013</v>
      </c>
      <c r="B1241" t="s">
        <v>99</v>
      </c>
      <c r="C1241" t="s">
        <v>100</v>
      </c>
      <c r="D1241" t="s">
        <v>54</v>
      </c>
      <c r="E1241" t="s">
        <v>49</v>
      </c>
      <c r="F1241" s="40">
        <v>0.87996065999999995</v>
      </c>
      <c r="G1241">
        <v>265</v>
      </c>
      <c r="H1241" s="40">
        <v>233.1895749</v>
      </c>
      <c r="I1241">
        <v>1</v>
      </c>
    </row>
    <row r="1242" spans="1:9" hidden="1" x14ac:dyDescent="0.3">
      <c r="A1242">
        <v>2013</v>
      </c>
      <c r="B1242" t="s">
        <v>101</v>
      </c>
      <c r="C1242" t="s">
        <v>102</v>
      </c>
      <c r="D1242" t="s">
        <v>54</v>
      </c>
      <c r="E1242" t="s">
        <v>49</v>
      </c>
      <c r="F1242" s="40">
        <v>3.6617984399999998E-2</v>
      </c>
      <c r="G1242">
        <v>265</v>
      </c>
      <c r="H1242" s="40">
        <v>9.7037658659999995</v>
      </c>
      <c r="I1242">
        <v>1</v>
      </c>
    </row>
    <row r="1243" spans="1:9" hidden="1" x14ac:dyDescent="0.3">
      <c r="A1243">
        <v>2013</v>
      </c>
      <c r="B1243" t="s">
        <v>121</v>
      </c>
      <c r="C1243" t="s">
        <v>122</v>
      </c>
      <c r="D1243" t="s">
        <v>54</v>
      </c>
      <c r="E1243" t="s">
        <v>49</v>
      </c>
      <c r="F1243" s="40">
        <v>9.5956206000000002E-3</v>
      </c>
      <c r="G1243">
        <v>265</v>
      </c>
      <c r="H1243" s="40">
        <v>2.5428394590000001</v>
      </c>
      <c r="I1243">
        <v>1</v>
      </c>
    </row>
    <row r="1244" spans="1:9" hidden="1" x14ac:dyDescent="0.3">
      <c r="A1244">
        <v>2013</v>
      </c>
      <c r="B1244" t="s">
        <v>103</v>
      </c>
      <c r="C1244" t="s">
        <v>104</v>
      </c>
      <c r="D1244" t="s">
        <v>54</v>
      </c>
      <c r="E1244" t="s">
        <v>49</v>
      </c>
      <c r="F1244" s="40">
        <v>0.56661915409999997</v>
      </c>
      <c r="G1244">
        <v>265</v>
      </c>
      <c r="H1244" s="40">
        <v>150.1540758365</v>
      </c>
      <c r="I1244">
        <v>1</v>
      </c>
    </row>
    <row r="1245" spans="1:9" hidden="1" x14ac:dyDescent="0.3">
      <c r="A1245">
        <v>2013</v>
      </c>
      <c r="B1245" t="s">
        <v>105</v>
      </c>
      <c r="C1245" t="s">
        <v>106</v>
      </c>
      <c r="D1245" t="s">
        <v>54</v>
      </c>
      <c r="E1245" t="s">
        <v>49</v>
      </c>
      <c r="F1245" s="40">
        <v>0.2027721562</v>
      </c>
      <c r="G1245">
        <v>265</v>
      </c>
      <c r="H1245" s="40">
        <v>53.734621392999998</v>
      </c>
      <c r="I1245">
        <v>1</v>
      </c>
    </row>
    <row r="1246" spans="1:9" hidden="1" x14ac:dyDescent="0.3">
      <c r="A1246">
        <v>2013</v>
      </c>
      <c r="B1246" t="s">
        <v>107</v>
      </c>
      <c r="C1246" t="s">
        <v>108</v>
      </c>
      <c r="D1246" t="s">
        <v>54</v>
      </c>
      <c r="E1246" t="s">
        <v>49</v>
      </c>
      <c r="F1246" s="40">
        <v>1.269396298</v>
      </c>
      <c r="G1246">
        <v>265</v>
      </c>
      <c r="H1246" s="40">
        <v>336.39001897000003</v>
      </c>
      <c r="I1246">
        <v>1</v>
      </c>
    </row>
    <row r="1247" spans="1:9" hidden="1" x14ac:dyDescent="0.3">
      <c r="A1247">
        <v>2013</v>
      </c>
      <c r="B1247" t="s">
        <v>109</v>
      </c>
      <c r="C1247" t="s">
        <v>110</v>
      </c>
      <c r="D1247" t="s">
        <v>54</v>
      </c>
      <c r="E1247" t="s">
        <v>49</v>
      </c>
      <c r="F1247" s="40">
        <v>0.25206567819999998</v>
      </c>
      <c r="G1247">
        <v>265</v>
      </c>
      <c r="H1247" s="40">
        <v>66.797404723</v>
      </c>
      <c r="I1247">
        <v>1</v>
      </c>
    </row>
    <row r="1248" spans="1:9" hidden="1" x14ac:dyDescent="0.3">
      <c r="A1248">
        <v>2013</v>
      </c>
      <c r="B1248" t="s">
        <v>111</v>
      </c>
      <c r="C1248" t="s">
        <v>112</v>
      </c>
      <c r="D1248" t="s">
        <v>54</v>
      </c>
      <c r="E1248" t="s">
        <v>49</v>
      </c>
      <c r="F1248" s="40">
        <v>0.49875329390000001</v>
      </c>
      <c r="G1248">
        <v>265</v>
      </c>
      <c r="H1248" s="40">
        <v>132.16962288350001</v>
      </c>
      <c r="I1248">
        <v>1</v>
      </c>
    </row>
    <row r="1249" spans="1:9" hidden="1" x14ac:dyDescent="0.3">
      <c r="A1249">
        <v>2013</v>
      </c>
      <c r="B1249" t="s">
        <v>113</v>
      </c>
      <c r="C1249" t="s">
        <v>114</v>
      </c>
      <c r="D1249" t="s">
        <v>54</v>
      </c>
      <c r="E1249" t="s">
        <v>47</v>
      </c>
      <c r="F1249" s="40">
        <v>8.9160199199999998E-2</v>
      </c>
      <c r="G1249">
        <v>28</v>
      </c>
      <c r="H1249" s="40">
        <v>2.4964855776000001</v>
      </c>
      <c r="I1249">
        <v>1</v>
      </c>
    </row>
    <row r="1250" spans="1:9" hidden="1" x14ac:dyDescent="0.3">
      <c r="A1250">
        <v>2013</v>
      </c>
      <c r="B1250" t="s">
        <v>113</v>
      </c>
      <c r="C1250" t="s">
        <v>114</v>
      </c>
      <c r="D1250" t="s">
        <v>54</v>
      </c>
      <c r="E1250" t="s">
        <v>49</v>
      </c>
      <c r="F1250" s="40">
        <v>2.3115607000000001E-3</v>
      </c>
      <c r="G1250">
        <v>265</v>
      </c>
      <c r="H1250" s="40">
        <v>0.61256358550000001</v>
      </c>
      <c r="I1250">
        <v>1</v>
      </c>
    </row>
    <row r="1251" spans="1:9" hidden="1" x14ac:dyDescent="0.3">
      <c r="A1251">
        <v>2013</v>
      </c>
      <c r="B1251" t="s">
        <v>115</v>
      </c>
      <c r="C1251" t="s">
        <v>116</v>
      </c>
      <c r="D1251" t="s">
        <v>54</v>
      </c>
      <c r="E1251" t="s">
        <v>48</v>
      </c>
      <c r="F1251" s="40">
        <v>67.081813330000003</v>
      </c>
      <c r="G1251">
        <v>1</v>
      </c>
      <c r="H1251" s="40">
        <v>67.081813330000003</v>
      </c>
      <c r="I1251">
        <v>1</v>
      </c>
    </row>
    <row r="1252" spans="1:9" hidden="1" x14ac:dyDescent="0.3">
      <c r="A1252">
        <v>2013</v>
      </c>
      <c r="B1252" t="s">
        <v>117</v>
      </c>
      <c r="C1252" t="s">
        <v>118</v>
      </c>
      <c r="D1252" t="s">
        <v>54</v>
      </c>
      <c r="E1252" t="s">
        <v>48</v>
      </c>
      <c r="F1252" s="40">
        <v>14.58329889</v>
      </c>
      <c r="G1252">
        <v>1</v>
      </c>
      <c r="H1252" s="40">
        <v>14.58329889</v>
      </c>
      <c r="I1252">
        <v>1</v>
      </c>
    </row>
    <row r="1253" spans="1:9" hidden="1" x14ac:dyDescent="0.3">
      <c r="A1253">
        <v>2013</v>
      </c>
      <c r="B1253" t="s">
        <v>119</v>
      </c>
      <c r="C1253" t="s">
        <v>120</v>
      </c>
      <c r="D1253" t="s">
        <v>54</v>
      </c>
      <c r="E1253" t="s">
        <v>48</v>
      </c>
      <c r="F1253" s="40">
        <v>0.16039466669999999</v>
      </c>
      <c r="G1253">
        <v>1</v>
      </c>
      <c r="H1253" s="40">
        <v>0.16039466669999999</v>
      </c>
      <c r="I1253">
        <v>1</v>
      </c>
    </row>
    <row r="1254" spans="1:9" hidden="1" x14ac:dyDescent="0.3">
      <c r="A1254">
        <v>2014</v>
      </c>
      <c r="B1254" t="s">
        <v>44</v>
      </c>
      <c r="C1254" t="s">
        <v>45</v>
      </c>
      <c r="D1254" t="s">
        <v>46</v>
      </c>
      <c r="E1254" t="s">
        <v>47</v>
      </c>
      <c r="F1254" s="40">
        <v>7.6554628999999999E-3</v>
      </c>
      <c r="G1254">
        <v>28</v>
      </c>
      <c r="H1254" s="40">
        <v>0.2143529612</v>
      </c>
      <c r="I1254">
        <v>2</v>
      </c>
    </row>
    <row r="1255" spans="1:9" hidden="1" x14ac:dyDescent="0.3">
      <c r="A1255">
        <v>2014</v>
      </c>
      <c r="B1255" t="s">
        <v>44</v>
      </c>
      <c r="C1255" t="s">
        <v>45</v>
      </c>
      <c r="D1255" t="s">
        <v>46</v>
      </c>
      <c r="E1255" t="s">
        <v>48</v>
      </c>
      <c r="F1255" s="40">
        <v>93.601958999999994</v>
      </c>
      <c r="G1255">
        <v>1</v>
      </c>
      <c r="H1255" s="40">
        <v>93.601958999999994</v>
      </c>
      <c r="I1255">
        <v>2</v>
      </c>
    </row>
    <row r="1256" spans="1:9" hidden="1" x14ac:dyDescent="0.3">
      <c r="A1256">
        <v>2014</v>
      </c>
      <c r="B1256" t="s">
        <v>44</v>
      </c>
      <c r="C1256" t="s">
        <v>45</v>
      </c>
      <c r="D1256" t="s">
        <v>46</v>
      </c>
      <c r="E1256" t="s">
        <v>49</v>
      </c>
      <c r="F1256" s="40">
        <v>1.6183610000000001E-4</v>
      </c>
      <c r="G1256">
        <v>265</v>
      </c>
      <c r="H1256" s="40">
        <v>4.2886566500000001E-2</v>
      </c>
      <c r="I1256">
        <v>2</v>
      </c>
    </row>
    <row r="1257" spans="1:9" hidden="1" x14ac:dyDescent="0.3">
      <c r="A1257">
        <v>2014</v>
      </c>
      <c r="B1257" t="s">
        <v>50</v>
      </c>
      <c r="C1257" t="s">
        <v>51</v>
      </c>
      <c r="D1257" t="s">
        <v>46</v>
      </c>
      <c r="E1257" t="s">
        <v>47</v>
      </c>
      <c r="F1257" s="40">
        <v>1.5665776999999999E-2</v>
      </c>
      <c r="G1257">
        <v>28</v>
      </c>
      <c r="H1257" s="40">
        <v>0.43864175599999999</v>
      </c>
      <c r="I1257">
        <v>2</v>
      </c>
    </row>
    <row r="1258" spans="1:9" hidden="1" x14ac:dyDescent="0.3">
      <c r="A1258">
        <v>2014</v>
      </c>
      <c r="B1258" t="s">
        <v>50</v>
      </c>
      <c r="C1258" t="s">
        <v>51</v>
      </c>
      <c r="D1258" t="s">
        <v>46</v>
      </c>
      <c r="E1258" t="s">
        <v>48</v>
      </c>
      <c r="F1258" s="40">
        <v>292.12067000000002</v>
      </c>
      <c r="G1258">
        <v>1</v>
      </c>
      <c r="H1258" s="40">
        <v>292.12067000000002</v>
      </c>
      <c r="I1258">
        <v>2</v>
      </c>
    </row>
    <row r="1259" spans="1:9" hidden="1" x14ac:dyDescent="0.3">
      <c r="A1259">
        <v>2014</v>
      </c>
      <c r="B1259" t="s">
        <v>50</v>
      </c>
      <c r="C1259" t="s">
        <v>51</v>
      </c>
      <c r="D1259" t="s">
        <v>46</v>
      </c>
      <c r="E1259" t="s">
        <v>49</v>
      </c>
      <c r="F1259" s="40">
        <v>1.2122208000000001E-2</v>
      </c>
      <c r="G1259">
        <v>265</v>
      </c>
      <c r="H1259" s="40">
        <v>3.21238512</v>
      </c>
      <c r="I1259">
        <v>2</v>
      </c>
    </row>
    <row r="1260" spans="1:9" hidden="1" x14ac:dyDescent="0.3">
      <c r="A1260">
        <v>2014</v>
      </c>
      <c r="B1260" t="s">
        <v>52</v>
      </c>
      <c r="C1260" t="s">
        <v>53</v>
      </c>
      <c r="D1260" t="s">
        <v>54</v>
      </c>
      <c r="E1260" t="s">
        <v>47</v>
      </c>
      <c r="F1260" s="40">
        <v>31.89345144</v>
      </c>
      <c r="G1260">
        <v>28</v>
      </c>
      <c r="H1260" s="40">
        <v>893.01664031999996</v>
      </c>
      <c r="I1260">
        <v>1</v>
      </c>
    </row>
    <row r="1261" spans="1:9" hidden="1" x14ac:dyDescent="0.3">
      <c r="A1261">
        <v>2014</v>
      </c>
      <c r="B1261" t="s">
        <v>55</v>
      </c>
      <c r="C1261" t="s">
        <v>56</v>
      </c>
      <c r="D1261" t="s">
        <v>54</v>
      </c>
      <c r="E1261" t="s">
        <v>47</v>
      </c>
      <c r="F1261" s="40">
        <v>6.3548840000000002</v>
      </c>
      <c r="G1261">
        <v>28</v>
      </c>
      <c r="H1261" s="40">
        <v>177.93675200000001</v>
      </c>
      <c r="I1261">
        <v>1</v>
      </c>
    </row>
    <row r="1262" spans="1:9" hidden="1" x14ac:dyDescent="0.3">
      <c r="A1262">
        <v>2014</v>
      </c>
      <c r="B1262" t="s">
        <v>57</v>
      </c>
      <c r="C1262" t="s">
        <v>58</v>
      </c>
      <c r="D1262" t="s">
        <v>54</v>
      </c>
      <c r="E1262" t="s">
        <v>47</v>
      </c>
      <c r="F1262" s="40">
        <v>29.00544897</v>
      </c>
      <c r="G1262">
        <v>28</v>
      </c>
      <c r="H1262" s="40">
        <v>812.15257115999998</v>
      </c>
      <c r="I1262">
        <v>1</v>
      </c>
    </row>
    <row r="1263" spans="1:9" hidden="1" x14ac:dyDescent="0.3">
      <c r="A1263">
        <v>2014</v>
      </c>
      <c r="B1263" t="s">
        <v>59</v>
      </c>
      <c r="C1263" t="s">
        <v>60</v>
      </c>
      <c r="D1263" t="s">
        <v>54</v>
      </c>
      <c r="E1263" t="s">
        <v>47</v>
      </c>
      <c r="F1263" s="40">
        <v>15.7144479</v>
      </c>
      <c r="G1263">
        <v>28</v>
      </c>
      <c r="H1263" s="40">
        <v>440.00454120000001</v>
      </c>
      <c r="I1263">
        <v>1</v>
      </c>
    </row>
    <row r="1264" spans="1:9" hidden="1" x14ac:dyDescent="0.3">
      <c r="A1264">
        <v>2014</v>
      </c>
      <c r="B1264" t="s">
        <v>61</v>
      </c>
      <c r="C1264" t="s">
        <v>62</v>
      </c>
      <c r="D1264" t="s">
        <v>54</v>
      </c>
      <c r="E1264" t="s">
        <v>47</v>
      </c>
      <c r="F1264" s="40">
        <v>1.2663599999999999</v>
      </c>
      <c r="G1264">
        <v>28</v>
      </c>
      <c r="H1264" s="40">
        <v>35.458080000000002</v>
      </c>
      <c r="I1264">
        <v>1</v>
      </c>
    </row>
    <row r="1265" spans="1:9" hidden="1" x14ac:dyDescent="0.3">
      <c r="A1265">
        <v>2014</v>
      </c>
      <c r="B1265" t="s">
        <v>123</v>
      </c>
      <c r="C1265" t="s">
        <v>124</v>
      </c>
      <c r="D1265" t="s">
        <v>54</v>
      </c>
      <c r="E1265" t="s">
        <v>47</v>
      </c>
      <c r="F1265" s="40">
        <v>0.15428</v>
      </c>
      <c r="G1265">
        <v>28</v>
      </c>
      <c r="H1265" s="40">
        <v>4.3198400000000001</v>
      </c>
      <c r="I1265">
        <v>1</v>
      </c>
    </row>
    <row r="1266" spans="1:9" hidden="1" x14ac:dyDescent="0.3">
      <c r="A1266">
        <v>2014</v>
      </c>
      <c r="B1266" t="s">
        <v>63</v>
      </c>
      <c r="C1266" t="s">
        <v>64</v>
      </c>
      <c r="D1266" t="s">
        <v>54</v>
      </c>
      <c r="E1266" t="s">
        <v>47</v>
      </c>
      <c r="F1266" s="40">
        <v>0.691743</v>
      </c>
      <c r="G1266">
        <v>28</v>
      </c>
      <c r="H1266" s="40">
        <v>19.368804000000001</v>
      </c>
      <c r="I1266">
        <v>1</v>
      </c>
    </row>
    <row r="1267" spans="1:9" hidden="1" x14ac:dyDescent="0.3">
      <c r="A1267">
        <v>2014</v>
      </c>
      <c r="B1267" t="s">
        <v>65</v>
      </c>
      <c r="C1267" t="s">
        <v>66</v>
      </c>
      <c r="D1267" t="s">
        <v>54</v>
      </c>
      <c r="E1267" t="s">
        <v>47</v>
      </c>
      <c r="F1267" s="40">
        <v>1.41543</v>
      </c>
      <c r="G1267">
        <v>28</v>
      </c>
      <c r="H1267" s="40">
        <v>39.632040000000003</v>
      </c>
      <c r="I1267">
        <v>1</v>
      </c>
    </row>
    <row r="1268" spans="1:9" hidden="1" x14ac:dyDescent="0.3">
      <c r="A1268">
        <v>2014</v>
      </c>
      <c r="B1268" t="s">
        <v>67</v>
      </c>
      <c r="C1268" t="s">
        <v>68</v>
      </c>
      <c r="D1268" t="s">
        <v>54</v>
      </c>
      <c r="E1268" t="s">
        <v>47</v>
      </c>
      <c r="F1268" s="40">
        <v>9.7075067700000003E-2</v>
      </c>
      <c r="G1268">
        <v>28</v>
      </c>
      <c r="H1268" s="40">
        <v>2.7181018955999998</v>
      </c>
      <c r="I1268">
        <v>1</v>
      </c>
    </row>
    <row r="1269" spans="1:9" hidden="1" x14ac:dyDescent="0.3">
      <c r="A1269">
        <v>2014</v>
      </c>
      <c r="B1269" t="s">
        <v>69</v>
      </c>
      <c r="C1269" t="s">
        <v>70</v>
      </c>
      <c r="D1269" t="s">
        <v>54</v>
      </c>
      <c r="E1269" t="s">
        <v>47</v>
      </c>
      <c r="F1269" s="40">
        <v>3.2606700000000002</v>
      </c>
      <c r="G1269">
        <v>28</v>
      </c>
      <c r="H1269" s="40">
        <v>91.298760000000001</v>
      </c>
      <c r="I1269">
        <v>1</v>
      </c>
    </row>
    <row r="1270" spans="1:9" hidden="1" x14ac:dyDescent="0.3">
      <c r="A1270">
        <v>2014</v>
      </c>
      <c r="B1270" t="s">
        <v>71</v>
      </c>
      <c r="C1270" t="s">
        <v>72</v>
      </c>
      <c r="D1270" t="s">
        <v>54</v>
      </c>
      <c r="E1270" t="s">
        <v>47</v>
      </c>
      <c r="F1270" s="40">
        <v>2.2375579E-2</v>
      </c>
      <c r="G1270">
        <v>28</v>
      </c>
      <c r="H1270" s="40">
        <v>0.62651621199999996</v>
      </c>
      <c r="I1270">
        <v>1</v>
      </c>
    </row>
    <row r="1271" spans="1:9" hidden="1" x14ac:dyDescent="0.3">
      <c r="A1271">
        <v>2014</v>
      </c>
      <c r="B1271" t="s">
        <v>73</v>
      </c>
      <c r="C1271" t="s">
        <v>74</v>
      </c>
      <c r="D1271" t="s">
        <v>54</v>
      </c>
      <c r="E1271" t="s">
        <v>47</v>
      </c>
      <c r="F1271" s="40">
        <v>6.6804788869999996</v>
      </c>
      <c r="G1271">
        <v>28</v>
      </c>
      <c r="H1271" s="40">
        <v>187.05340883599999</v>
      </c>
      <c r="I1271">
        <v>1</v>
      </c>
    </row>
    <row r="1272" spans="1:9" hidden="1" x14ac:dyDescent="0.3">
      <c r="A1272">
        <v>2014</v>
      </c>
      <c r="B1272" t="s">
        <v>73</v>
      </c>
      <c r="C1272" t="s">
        <v>74</v>
      </c>
      <c r="D1272" t="s">
        <v>54</v>
      </c>
      <c r="E1272" t="s">
        <v>49</v>
      </c>
      <c r="F1272" s="40">
        <v>0.11841657799999999</v>
      </c>
      <c r="G1272">
        <v>265</v>
      </c>
      <c r="H1272" s="40">
        <v>31.380393170000001</v>
      </c>
      <c r="I1272">
        <v>1</v>
      </c>
    </row>
    <row r="1273" spans="1:9" hidden="1" x14ac:dyDescent="0.3">
      <c r="A1273">
        <v>2014</v>
      </c>
      <c r="B1273" t="s">
        <v>75</v>
      </c>
      <c r="C1273" t="s">
        <v>76</v>
      </c>
      <c r="D1273" t="s">
        <v>54</v>
      </c>
      <c r="E1273" t="s">
        <v>47</v>
      </c>
      <c r="F1273" s="40">
        <v>0.96592997810000003</v>
      </c>
      <c r="G1273">
        <v>28</v>
      </c>
      <c r="H1273" s="40">
        <v>27.0460393868</v>
      </c>
      <c r="I1273">
        <v>1</v>
      </c>
    </row>
    <row r="1274" spans="1:9" hidden="1" x14ac:dyDescent="0.3">
      <c r="A1274">
        <v>2014</v>
      </c>
      <c r="B1274" t="s">
        <v>75</v>
      </c>
      <c r="C1274" t="s">
        <v>76</v>
      </c>
      <c r="D1274" t="s">
        <v>54</v>
      </c>
      <c r="E1274" t="s">
        <v>49</v>
      </c>
      <c r="F1274" s="40">
        <v>3.4119666999999999E-2</v>
      </c>
      <c r="G1274">
        <v>265</v>
      </c>
      <c r="H1274" s="40">
        <v>9.0417117549999997</v>
      </c>
      <c r="I1274">
        <v>1</v>
      </c>
    </row>
    <row r="1275" spans="1:9" hidden="1" x14ac:dyDescent="0.3">
      <c r="A1275">
        <v>2014</v>
      </c>
      <c r="B1275" t="s">
        <v>77</v>
      </c>
      <c r="C1275" t="s">
        <v>78</v>
      </c>
      <c r="D1275" t="s">
        <v>54</v>
      </c>
      <c r="E1275" t="s">
        <v>47</v>
      </c>
      <c r="F1275" s="40">
        <v>2.6988070080000002</v>
      </c>
      <c r="G1275">
        <v>28</v>
      </c>
      <c r="H1275" s="40">
        <v>75.566596223999994</v>
      </c>
      <c r="I1275">
        <v>1</v>
      </c>
    </row>
    <row r="1276" spans="1:9" hidden="1" x14ac:dyDescent="0.3">
      <c r="A1276">
        <v>2014</v>
      </c>
      <c r="B1276" t="s">
        <v>77</v>
      </c>
      <c r="C1276" t="s">
        <v>78</v>
      </c>
      <c r="D1276" t="s">
        <v>54</v>
      </c>
      <c r="E1276" t="s">
        <v>49</v>
      </c>
      <c r="F1276" s="40">
        <v>9.4409496999999995E-2</v>
      </c>
      <c r="G1276">
        <v>265</v>
      </c>
      <c r="H1276" s="40">
        <v>25.018516705</v>
      </c>
      <c r="I1276">
        <v>1</v>
      </c>
    </row>
    <row r="1277" spans="1:9" hidden="1" x14ac:dyDescent="0.3">
      <c r="A1277">
        <v>2014</v>
      </c>
      <c r="B1277" t="s">
        <v>79</v>
      </c>
      <c r="C1277" t="s">
        <v>80</v>
      </c>
      <c r="D1277" t="s">
        <v>54</v>
      </c>
      <c r="E1277" t="s">
        <v>47</v>
      </c>
      <c r="F1277" s="40">
        <v>0.79832910000000001</v>
      </c>
      <c r="G1277">
        <v>28</v>
      </c>
      <c r="H1277" s="40">
        <v>22.3532148</v>
      </c>
      <c r="I1277">
        <v>1</v>
      </c>
    </row>
    <row r="1278" spans="1:9" hidden="1" x14ac:dyDescent="0.3">
      <c r="A1278">
        <v>2014</v>
      </c>
      <c r="B1278" t="s">
        <v>79</v>
      </c>
      <c r="C1278" t="s">
        <v>80</v>
      </c>
      <c r="D1278" t="s">
        <v>54</v>
      </c>
      <c r="E1278" t="s">
        <v>49</v>
      </c>
      <c r="F1278" s="40">
        <v>2.8947484999999998E-2</v>
      </c>
      <c r="G1278">
        <v>265</v>
      </c>
      <c r="H1278" s="40">
        <v>7.6710835250000002</v>
      </c>
      <c r="I1278">
        <v>1</v>
      </c>
    </row>
    <row r="1279" spans="1:9" hidden="1" x14ac:dyDescent="0.3">
      <c r="A1279">
        <v>2014</v>
      </c>
      <c r="B1279" t="s">
        <v>81</v>
      </c>
      <c r="C1279" t="s">
        <v>82</v>
      </c>
      <c r="D1279" t="s">
        <v>54</v>
      </c>
      <c r="E1279" t="s">
        <v>47</v>
      </c>
      <c r="F1279" s="40">
        <v>2.3181023999999999</v>
      </c>
      <c r="G1279">
        <v>28</v>
      </c>
      <c r="H1279" s="40">
        <v>64.906867199999994</v>
      </c>
      <c r="I1279">
        <v>1</v>
      </c>
    </row>
    <row r="1280" spans="1:9" hidden="1" x14ac:dyDescent="0.3">
      <c r="A1280">
        <v>2014</v>
      </c>
      <c r="B1280" t="s">
        <v>81</v>
      </c>
      <c r="C1280" t="s">
        <v>82</v>
      </c>
      <c r="D1280" t="s">
        <v>54</v>
      </c>
      <c r="E1280" t="s">
        <v>49</v>
      </c>
      <c r="F1280" s="40">
        <v>1.1839135000000001E-2</v>
      </c>
      <c r="G1280">
        <v>265</v>
      </c>
      <c r="H1280" s="40">
        <v>3.1373707749999999</v>
      </c>
      <c r="I1280">
        <v>1</v>
      </c>
    </row>
    <row r="1281" spans="1:9" hidden="1" x14ac:dyDescent="0.3">
      <c r="A1281">
        <v>2014</v>
      </c>
      <c r="B1281" t="s">
        <v>125</v>
      </c>
      <c r="C1281" t="s">
        <v>126</v>
      </c>
      <c r="D1281" t="s">
        <v>54</v>
      </c>
      <c r="E1281" t="s">
        <v>47</v>
      </c>
      <c r="F1281" s="40">
        <v>3.6690999999999998E-3</v>
      </c>
      <c r="G1281">
        <v>28</v>
      </c>
      <c r="H1281" s="40">
        <v>0.1027348</v>
      </c>
      <c r="I1281">
        <v>1</v>
      </c>
    </row>
    <row r="1282" spans="1:9" hidden="1" x14ac:dyDescent="0.3">
      <c r="A1282">
        <v>2014</v>
      </c>
      <c r="B1282" t="s">
        <v>83</v>
      </c>
      <c r="C1282" t="s">
        <v>84</v>
      </c>
      <c r="D1282" t="s">
        <v>54</v>
      </c>
      <c r="E1282" t="s">
        <v>47</v>
      </c>
      <c r="F1282" s="40">
        <v>6.6444100000000006E-2</v>
      </c>
      <c r="G1282">
        <v>28</v>
      </c>
      <c r="H1282" s="40">
        <v>1.8604347999999999</v>
      </c>
      <c r="I1282">
        <v>1</v>
      </c>
    </row>
    <row r="1283" spans="1:9" hidden="1" x14ac:dyDescent="0.3">
      <c r="A1283">
        <v>2014</v>
      </c>
      <c r="B1283" t="s">
        <v>83</v>
      </c>
      <c r="C1283" t="s">
        <v>84</v>
      </c>
      <c r="D1283" t="s">
        <v>54</v>
      </c>
      <c r="E1283" t="s">
        <v>49</v>
      </c>
      <c r="F1283" s="40">
        <v>2.3299280000000002E-3</v>
      </c>
      <c r="G1283">
        <v>265</v>
      </c>
      <c r="H1283" s="40">
        <v>0.61743091999999999</v>
      </c>
      <c r="I1283">
        <v>1</v>
      </c>
    </row>
    <row r="1284" spans="1:9" hidden="1" x14ac:dyDescent="0.3">
      <c r="A1284">
        <v>2014</v>
      </c>
      <c r="B1284" t="s">
        <v>85</v>
      </c>
      <c r="C1284" t="s">
        <v>86</v>
      </c>
      <c r="D1284" t="s">
        <v>54</v>
      </c>
      <c r="E1284" t="s">
        <v>47</v>
      </c>
      <c r="F1284" s="40">
        <v>0.85942079999999998</v>
      </c>
      <c r="G1284">
        <v>28</v>
      </c>
      <c r="H1284" s="40">
        <v>24.063782400000001</v>
      </c>
      <c r="I1284">
        <v>1</v>
      </c>
    </row>
    <row r="1285" spans="1:9" hidden="1" x14ac:dyDescent="0.3">
      <c r="A1285">
        <v>2014</v>
      </c>
      <c r="B1285" t="s">
        <v>85</v>
      </c>
      <c r="C1285" t="s">
        <v>86</v>
      </c>
      <c r="D1285" t="s">
        <v>54</v>
      </c>
      <c r="E1285" t="s">
        <v>49</v>
      </c>
      <c r="F1285" s="40">
        <v>2.3415900900000002E-2</v>
      </c>
      <c r="G1285">
        <v>265</v>
      </c>
      <c r="H1285" s="40">
        <v>6.2052137385000004</v>
      </c>
      <c r="I1285">
        <v>1</v>
      </c>
    </row>
    <row r="1286" spans="1:9" hidden="1" x14ac:dyDescent="0.3">
      <c r="A1286">
        <v>2014</v>
      </c>
      <c r="B1286" t="s">
        <v>87</v>
      </c>
      <c r="C1286" t="s">
        <v>88</v>
      </c>
      <c r="D1286" t="s">
        <v>54</v>
      </c>
      <c r="E1286" t="s">
        <v>47</v>
      </c>
      <c r="F1286" s="40">
        <v>0.39290000000000003</v>
      </c>
      <c r="G1286">
        <v>28</v>
      </c>
      <c r="H1286" s="40">
        <v>11.001200000000001</v>
      </c>
      <c r="I1286">
        <v>1</v>
      </c>
    </row>
    <row r="1287" spans="1:9" hidden="1" x14ac:dyDescent="0.3">
      <c r="A1287">
        <v>2014</v>
      </c>
      <c r="B1287" t="s">
        <v>87</v>
      </c>
      <c r="C1287" t="s">
        <v>88</v>
      </c>
      <c r="D1287" t="s">
        <v>54</v>
      </c>
      <c r="E1287" t="s">
        <v>49</v>
      </c>
      <c r="F1287" s="40">
        <v>9.1421009999999997E-3</v>
      </c>
      <c r="G1287">
        <v>265</v>
      </c>
      <c r="H1287" s="40">
        <v>2.4226567650000002</v>
      </c>
      <c r="I1287">
        <v>1</v>
      </c>
    </row>
    <row r="1288" spans="1:9" hidden="1" x14ac:dyDescent="0.3">
      <c r="A1288">
        <v>2014</v>
      </c>
      <c r="B1288" t="s">
        <v>89</v>
      </c>
      <c r="C1288" t="s">
        <v>90</v>
      </c>
      <c r="D1288" t="s">
        <v>54</v>
      </c>
      <c r="E1288" t="s">
        <v>47</v>
      </c>
      <c r="F1288" s="40">
        <v>1.9683800000000001E-2</v>
      </c>
      <c r="G1288">
        <v>28</v>
      </c>
      <c r="H1288" s="40">
        <v>0.55114640000000004</v>
      </c>
      <c r="I1288">
        <v>1</v>
      </c>
    </row>
    <row r="1289" spans="1:9" hidden="1" x14ac:dyDescent="0.3">
      <c r="A1289">
        <v>2014</v>
      </c>
      <c r="B1289" t="s">
        <v>91</v>
      </c>
      <c r="C1289" t="s">
        <v>92</v>
      </c>
      <c r="D1289" t="s">
        <v>54</v>
      </c>
      <c r="E1289" t="s">
        <v>47</v>
      </c>
      <c r="F1289" s="40">
        <v>5.8122500000000001E-2</v>
      </c>
      <c r="G1289">
        <v>28</v>
      </c>
      <c r="H1289" s="40">
        <v>1.6274299999999999</v>
      </c>
      <c r="I1289">
        <v>1</v>
      </c>
    </row>
    <row r="1290" spans="1:9" hidden="1" x14ac:dyDescent="0.3">
      <c r="A1290">
        <v>2014</v>
      </c>
      <c r="B1290" t="s">
        <v>91</v>
      </c>
      <c r="C1290" t="s">
        <v>92</v>
      </c>
      <c r="D1290" t="s">
        <v>54</v>
      </c>
      <c r="E1290" t="s">
        <v>49</v>
      </c>
      <c r="F1290" s="40">
        <v>9.3333570000000005E-3</v>
      </c>
      <c r="G1290">
        <v>265</v>
      </c>
      <c r="H1290" s="40">
        <v>2.4733396050000001</v>
      </c>
      <c r="I1290">
        <v>1</v>
      </c>
    </row>
    <row r="1291" spans="1:9" hidden="1" x14ac:dyDescent="0.3">
      <c r="A1291">
        <v>2014</v>
      </c>
      <c r="B1291" t="s">
        <v>93</v>
      </c>
      <c r="C1291" t="s">
        <v>94</v>
      </c>
      <c r="D1291" t="s">
        <v>54</v>
      </c>
      <c r="E1291" t="s">
        <v>49</v>
      </c>
      <c r="F1291" s="40">
        <v>0.15930081800000001</v>
      </c>
      <c r="G1291">
        <v>265</v>
      </c>
      <c r="H1291" s="40">
        <v>42.214716770000003</v>
      </c>
      <c r="I1291">
        <v>1</v>
      </c>
    </row>
    <row r="1292" spans="1:9" hidden="1" x14ac:dyDescent="0.3">
      <c r="A1292">
        <v>2014</v>
      </c>
      <c r="B1292" t="s">
        <v>95</v>
      </c>
      <c r="C1292" t="s">
        <v>96</v>
      </c>
      <c r="D1292" t="s">
        <v>54</v>
      </c>
      <c r="E1292" t="s">
        <v>49</v>
      </c>
      <c r="F1292" s="40">
        <v>3.53959992E-2</v>
      </c>
      <c r="G1292">
        <v>265</v>
      </c>
      <c r="H1292" s="40">
        <v>9.3799397879999997</v>
      </c>
      <c r="I1292">
        <v>1</v>
      </c>
    </row>
    <row r="1293" spans="1:9" hidden="1" x14ac:dyDescent="0.3">
      <c r="A1293">
        <v>2014</v>
      </c>
      <c r="B1293" t="s">
        <v>97</v>
      </c>
      <c r="C1293" t="s">
        <v>98</v>
      </c>
      <c r="D1293" t="s">
        <v>54</v>
      </c>
      <c r="E1293" t="s">
        <v>49</v>
      </c>
      <c r="F1293" s="40">
        <v>1.6065971721000001</v>
      </c>
      <c r="G1293">
        <v>265</v>
      </c>
      <c r="H1293" s="40">
        <v>425.74825060649999</v>
      </c>
      <c r="I1293">
        <v>1</v>
      </c>
    </row>
    <row r="1294" spans="1:9" hidden="1" x14ac:dyDescent="0.3">
      <c r="A1294">
        <v>2014</v>
      </c>
      <c r="B1294" t="s">
        <v>99</v>
      </c>
      <c r="C1294" t="s">
        <v>100</v>
      </c>
      <c r="D1294" t="s">
        <v>54</v>
      </c>
      <c r="E1294" t="s">
        <v>49</v>
      </c>
      <c r="F1294" s="40">
        <v>0.88431124699999997</v>
      </c>
      <c r="G1294">
        <v>265</v>
      </c>
      <c r="H1294" s="40">
        <v>234.34248045499999</v>
      </c>
      <c r="I1294">
        <v>1</v>
      </c>
    </row>
    <row r="1295" spans="1:9" hidden="1" x14ac:dyDescent="0.3">
      <c r="A1295">
        <v>2014</v>
      </c>
      <c r="B1295" t="s">
        <v>101</v>
      </c>
      <c r="C1295" t="s">
        <v>102</v>
      </c>
      <c r="D1295" t="s">
        <v>54</v>
      </c>
      <c r="E1295" t="s">
        <v>49</v>
      </c>
      <c r="F1295" s="40">
        <v>3.4694540599999997E-2</v>
      </c>
      <c r="G1295">
        <v>265</v>
      </c>
      <c r="H1295" s="40">
        <v>9.1940532590000004</v>
      </c>
      <c r="I1295">
        <v>1</v>
      </c>
    </row>
    <row r="1296" spans="1:9" hidden="1" x14ac:dyDescent="0.3">
      <c r="A1296">
        <v>2014</v>
      </c>
      <c r="B1296" t="s">
        <v>121</v>
      </c>
      <c r="C1296" t="s">
        <v>122</v>
      </c>
      <c r="D1296" t="s">
        <v>54</v>
      </c>
      <c r="E1296" t="s">
        <v>49</v>
      </c>
      <c r="F1296" s="40">
        <v>9.5956206000000002E-3</v>
      </c>
      <c r="G1296">
        <v>265</v>
      </c>
      <c r="H1296" s="40">
        <v>2.5428394590000001</v>
      </c>
      <c r="I1296">
        <v>1</v>
      </c>
    </row>
    <row r="1297" spans="1:9" hidden="1" x14ac:dyDescent="0.3">
      <c r="A1297">
        <v>2014</v>
      </c>
      <c r="B1297" t="s">
        <v>103</v>
      </c>
      <c r="C1297" t="s">
        <v>104</v>
      </c>
      <c r="D1297" t="s">
        <v>54</v>
      </c>
      <c r="E1297" t="s">
        <v>49</v>
      </c>
      <c r="F1297" s="40">
        <v>0.57004310039999995</v>
      </c>
      <c r="G1297">
        <v>265</v>
      </c>
      <c r="H1297" s="40">
        <v>151.06142160600001</v>
      </c>
      <c r="I1297">
        <v>1</v>
      </c>
    </row>
    <row r="1298" spans="1:9" hidden="1" x14ac:dyDescent="0.3">
      <c r="A1298">
        <v>2014</v>
      </c>
      <c r="B1298" t="s">
        <v>105</v>
      </c>
      <c r="C1298" t="s">
        <v>106</v>
      </c>
      <c r="D1298" t="s">
        <v>54</v>
      </c>
      <c r="E1298" t="s">
        <v>49</v>
      </c>
      <c r="F1298" s="40">
        <v>0.2412233714</v>
      </c>
      <c r="G1298">
        <v>265</v>
      </c>
      <c r="H1298" s="40">
        <v>63.924193420999998</v>
      </c>
      <c r="I1298">
        <v>1</v>
      </c>
    </row>
    <row r="1299" spans="1:9" hidden="1" x14ac:dyDescent="0.3">
      <c r="A1299">
        <v>2014</v>
      </c>
      <c r="B1299" t="s">
        <v>107</v>
      </c>
      <c r="C1299" t="s">
        <v>108</v>
      </c>
      <c r="D1299" t="s">
        <v>54</v>
      </c>
      <c r="E1299" t="s">
        <v>49</v>
      </c>
      <c r="F1299" s="40">
        <v>1.275049893</v>
      </c>
      <c r="G1299">
        <v>265</v>
      </c>
      <c r="H1299" s="40">
        <v>337.88822164499999</v>
      </c>
      <c r="I1299">
        <v>1</v>
      </c>
    </row>
    <row r="1300" spans="1:9" hidden="1" x14ac:dyDescent="0.3">
      <c r="A1300">
        <v>2014</v>
      </c>
      <c r="B1300" t="s">
        <v>109</v>
      </c>
      <c r="C1300" t="s">
        <v>110</v>
      </c>
      <c r="D1300" t="s">
        <v>54</v>
      </c>
      <c r="E1300" t="s">
        <v>49</v>
      </c>
      <c r="F1300" s="40">
        <v>0.25207236929999999</v>
      </c>
      <c r="G1300">
        <v>265</v>
      </c>
      <c r="H1300" s="40">
        <v>66.799177864499995</v>
      </c>
      <c r="I1300">
        <v>1</v>
      </c>
    </row>
    <row r="1301" spans="1:9" hidden="1" x14ac:dyDescent="0.3">
      <c r="A1301">
        <v>2014</v>
      </c>
      <c r="B1301" t="s">
        <v>111</v>
      </c>
      <c r="C1301" t="s">
        <v>112</v>
      </c>
      <c r="D1301" t="s">
        <v>54</v>
      </c>
      <c r="E1301" t="s">
        <v>49</v>
      </c>
      <c r="F1301" s="40">
        <v>0.51947155590000005</v>
      </c>
      <c r="G1301">
        <v>265</v>
      </c>
      <c r="H1301" s="40">
        <v>137.65996231349999</v>
      </c>
      <c r="I1301">
        <v>1</v>
      </c>
    </row>
    <row r="1302" spans="1:9" hidden="1" x14ac:dyDescent="0.3">
      <c r="A1302">
        <v>2014</v>
      </c>
      <c r="B1302" t="s">
        <v>113</v>
      </c>
      <c r="C1302" t="s">
        <v>114</v>
      </c>
      <c r="D1302" t="s">
        <v>54</v>
      </c>
      <c r="E1302" t="s">
        <v>47</v>
      </c>
      <c r="F1302" s="40">
        <v>0.1142147142</v>
      </c>
      <c r="G1302">
        <v>28</v>
      </c>
      <c r="H1302" s="40">
        <v>3.1980119976000001</v>
      </c>
      <c r="I1302">
        <v>1</v>
      </c>
    </row>
    <row r="1303" spans="1:9" hidden="1" x14ac:dyDescent="0.3">
      <c r="A1303">
        <v>2014</v>
      </c>
      <c r="B1303" t="s">
        <v>113</v>
      </c>
      <c r="C1303" t="s">
        <v>114</v>
      </c>
      <c r="D1303" t="s">
        <v>54</v>
      </c>
      <c r="E1303" t="s">
        <v>49</v>
      </c>
      <c r="F1303" s="40">
        <v>2.9611222000000001E-3</v>
      </c>
      <c r="G1303">
        <v>265</v>
      </c>
      <c r="H1303" s="40">
        <v>0.78469738300000003</v>
      </c>
      <c r="I1303">
        <v>1</v>
      </c>
    </row>
    <row r="1304" spans="1:9" hidden="1" x14ac:dyDescent="0.3">
      <c r="A1304">
        <v>2014</v>
      </c>
      <c r="B1304" t="s">
        <v>115</v>
      </c>
      <c r="C1304" t="s">
        <v>116</v>
      </c>
      <c r="D1304" t="s">
        <v>54</v>
      </c>
      <c r="E1304" t="s">
        <v>48</v>
      </c>
      <c r="F1304" s="40">
        <v>71.924599999999998</v>
      </c>
      <c r="G1304">
        <v>1</v>
      </c>
      <c r="H1304" s="40">
        <v>71.924599999999998</v>
      </c>
      <c r="I1304">
        <v>1</v>
      </c>
    </row>
    <row r="1305" spans="1:9" hidden="1" x14ac:dyDescent="0.3">
      <c r="A1305">
        <v>2014</v>
      </c>
      <c r="B1305" t="s">
        <v>117</v>
      </c>
      <c r="C1305" t="s">
        <v>118</v>
      </c>
      <c r="D1305" t="s">
        <v>54</v>
      </c>
      <c r="E1305" t="s">
        <v>48</v>
      </c>
      <c r="F1305" s="40">
        <v>16.681903330000001</v>
      </c>
      <c r="G1305">
        <v>1</v>
      </c>
      <c r="H1305" s="40">
        <v>16.681903330000001</v>
      </c>
      <c r="I1305">
        <v>1</v>
      </c>
    </row>
    <row r="1306" spans="1:9" hidden="1" x14ac:dyDescent="0.3">
      <c r="A1306">
        <v>2014</v>
      </c>
      <c r="B1306" t="s">
        <v>119</v>
      </c>
      <c r="C1306" t="s">
        <v>120</v>
      </c>
      <c r="D1306" t="s">
        <v>54</v>
      </c>
      <c r="E1306" t="s">
        <v>48</v>
      </c>
      <c r="F1306" s="40">
        <v>0.16287333330000001</v>
      </c>
      <c r="G1306">
        <v>1</v>
      </c>
      <c r="H1306" s="40">
        <v>0.16287333330000001</v>
      </c>
      <c r="I1306">
        <v>1</v>
      </c>
    </row>
    <row r="1307" spans="1:9" hidden="1" x14ac:dyDescent="0.3">
      <c r="A1307">
        <v>2015</v>
      </c>
      <c r="B1307" t="s">
        <v>44</v>
      </c>
      <c r="C1307" t="s">
        <v>45</v>
      </c>
      <c r="D1307" t="s">
        <v>46</v>
      </c>
      <c r="E1307" t="s">
        <v>47</v>
      </c>
      <c r="F1307" s="40">
        <v>6.4122637000000003E-3</v>
      </c>
      <c r="G1307">
        <v>28</v>
      </c>
      <c r="H1307" s="40">
        <v>0.17954338359999999</v>
      </c>
      <c r="I1307">
        <v>2</v>
      </c>
    </row>
    <row r="1308" spans="1:9" hidden="1" x14ac:dyDescent="0.3">
      <c r="A1308">
        <v>2015</v>
      </c>
      <c r="B1308" t="s">
        <v>44</v>
      </c>
      <c r="C1308" t="s">
        <v>45</v>
      </c>
      <c r="D1308" t="s">
        <v>46</v>
      </c>
      <c r="E1308" t="s">
        <v>48</v>
      </c>
      <c r="F1308" s="40">
        <v>77.803139999999999</v>
      </c>
      <c r="G1308">
        <v>1</v>
      </c>
      <c r="H1308" s="40">
        <v>77.803139999999999</v>
      </c>
      <c r="I1308">
        <v>2</v>
      </c>
    </row>
    <row r="1309" spans="1:9" hidden="1" x14ac:dyDescent="0.3">
      <c r="A1309">
        <v>2015</v>
      </c>
      <c r="B1309" t="s">
        <v>44</v>
      </c>
      <c r="C1309" t="s">
        <v>45</v>
      </c>
      <c r="D1309" t="s">
        <v>46</v>
      </c>
      <c r="E1309" t="s">
        <v>49</v>
      </c>
      <c r="F1309" s="40">
        <v>1.3274390000000001E-4</v>
      </c>
      <c r="G1309">
        <v>265</v>
      </c>
      <c r="H1309" s="40">
        <v>3.5177133499999999E-2</v>
      </c>
      <c r="I1309">
        <v>2</v>
      </c>
    </row>
    <row r="1310" spans="1:9" hidden="1" x14ac:dyDescent="0.3">
      <c r="A1310">
        <v>2015</v>
      </c>
      <c r="B1310" t="s">
        <v>50</v>
      </c>
      <c r="C1310" t="s">
        <v>51</v>
      </c>
      <c r="D1310" t="s">
        <v>46</v>
      </c>
      <c r="E1310" t="s">
        <v>47</v>
      </c>
      <c r="F1310" s="40">
        <v>1.5965535999999999E-2</v>
      </c>
      <c r="G1310">
        <v>28</v>
      </c>
      <c r="H1310" s="40">
        <v>0.44703500800000001</v>
      </c>
      <c r="I1310">
        <v>2</v>
      </c>
    </row>
    <row r="1311" spans="1:9" hidden="1" x14ac:dyDescent="0.3">
      <c r="A1311">
        <v>2015</v>
      </c>
      <c r="B1311" t="s">
        <v>50</v>
      </c>
      <c r="C1311" t="s">
        <v>51</v>
      </c>
      <c r="D1311" t="s">
        <v>46</v>
      </c>
      <c r="E1311" t="s">
        <v>48</v>
      </c>
      <c r="F1311" s="40">
        <v>297.71028999999999</v>
      </c>
      <c r="G1311">
        <v>1</v>
      </c>
      <c r="H1311" s="40">
        <v>297.71028999999999</v>
      </c>
      <c r="I1311">
        <v>2</v>
      </c>
    </row>
    <row r="1312" spans="1:9" hidden="1" x14ac:dyDescent="0.3">
      <c r="A1312">
        <v>2015</v>
      </c>
      <c r="B1312" t="s">
        <v>50</v>
      </c>
      <c r="C1312" t="s">
        <v>51</v>
      </c>
      <c r="D1312" t="s">
        <v>46</v>
      </c>
      <c r="E1312" t="s">
        <v>49</v>
      </c>
      <c r="F1312" s="40">
        <v>1.2354162E-2</v>
      </c>
      <c r="G1312">
        <v>265</v>
      </c>
      <c r="H1312" s="40">
        <v>3.2738529299999999</v>
      </c>
      <c r="I1312">
        <v>2</v>
      </c>
    </row>
    <row r="1313" spans="1:9" hidden="1" x14ac:dyDescent="0.3">
      <c r="A1313">
        <v>2015</v>
      </c>
      <c r="B1313" t="s">
        <v>52</v>
      </c>
      <c r="C1313" t="s">
        <v>53</v>
      </c>
      <c r="D1313" t="s">
        <v>54</v>
      </c>
      <c r="E1313" t="s">
        <v>47</v>
      </c>
      <c r="F1313" s="40">
        <v>32.390442899999996</v>
      </c>
      <c r="G1313">
        <v>28</v>
      </c>
      <c r="H1313" s="40">
        <v>906.93240119999996</v>
      </c>
      <c r="I1313">
        <v>1</v>
      </c>
    </row>
    <row r="1314" spans="1:9" hidden="1" x14ac:dyDescent="0.3">
      <c r="A1314">
        <v>2015</v>
      </c>
      <c r="B1314" t="s">
        <v>55</v>
      </c>
      <c r="C1314" t="s">
        <v>56</v>
      </c>
      <c r="D1314" t="s">
        <v>54</v>
      </c>
      <c r="E1314" t="s">
        <v>47</v>
      </c>
      <c r="F1314" s="40">
        <v>6.6570879999999999</v>
      </c>
      <c r="G1314">
        <v>28</v>
      </c>
      <c r="H1314" s="40">
        <v>186.39846399999999</v>
      </c>
      <c r="I1314">
        <v>1</v>
      </c>
    </row>
    <row r="1315" spans="1:9" hidden="1" x14ac:dyDescent="0.3">
      <c r="A1315">
        <v>2015</v>
      </c>
      <c r="B1315" t="s">
        <v>57</v>
      </c>
      <c r="C1315" t="s">
        <v>58</v>
      </c>
      <c r="D1315" t="s">
        <v>54</v>
      </c>
      <c r="E1315" t="s">
        <v>47</v>
      </c>
      <c r="F1315" s="40">
        <v>28.944975360000001</v>
      </c>
      <c r="G1315">
        <v>28</v>
      </c>
      <c r="H1315" s="40">
        <v>810.45931008000002</v>
      </c>
      <c r="I1315">
        <v>1</v>
      </c>
    </row>
    <row r="1316" spans="1:9" hidden="1" x14ac:dyDescent="0.3">
      <c r="A1316">
        <v>2015</v>
      </c>
      <c r="B1316" t="s">
        <v>59</v>
      </c>
      <c r="C1316" t="s">
        <v>60</v>
      </c>
      <c r="D1316" t="s">
        <v>54</v>
      </c>
      <c r="E1316" t="s">
        <v>47</v>
      </c>
      <c r="F1316" s="40">
        <v>16.715371050000002</v>
      </c>
      <c r="G1316">
        <v>28</v>
      </c>
      <c r="H1316" s="40">
        <v>468.03038939999999</v>
      </c>
      <c r="I1316">
        <v>1</v>
      </c>
    </row>
    <row r="1317" spans="1:9" hidden="1" x14ac:dyDescent="0.3">
      <c r="A1317">
        <v>2015</v>
      </c>
      <c r="B1317" t="s">
        <v>61</v>
      </c>
      <c r="C1317" t="s">
        <v>62</v>
      </c>
      <c r="D1317" t="s">
        <v>54</v>
      </c>
      <c r="E1317" t="s">
        <v>47</v>
      </c>
      <c r="F1317" s="40">
        <v>1.2449634089999999</v>
      </c>
      <c r="G1317">
        <v>28</v>
      </c>
      <c r="H1317" s="40">
        <v>34.858975452000003</v>
      </c>
      <c r="I1317">
        <v>1</v>
      </c>
    </row>
    <row r="1318" spans="1:9" hidden="1" x14ac:dyDescent="0.3">
      <c r="A1318">
        <v>2015</v>
      </c>
      <c r="B1318" t="s">
        <v>123</v>
      </c>
      <c r="C1318" t="s">
        <v>124</v>
      </c>
      <c r="D1318" t="s">
        <v>54</v>
      </c>
      <c r="E1318" t="s">
        <v>47</v>
      </c>
      <c r="F1318" s="40">
        <v>0.14938000000000001</v>
      </c>
      <c r="G1318">
        <v>28</v>
      </c>
      <c r="H1318" s="40">
        <v>4.1826400000000001</v>
      </c>
      <c r="I1318">
        <v>1</v>
      </c>
    </row>
    <row r="1319" spans="1:9" hidden="1" x14ac:dyDescent="0.3">
      <c r="A1319">
        <v>2015</v>
      </c>
      <c r="B1319" t="s">
        <v>63</v>
      </c>
      <c r="C1319" t="s">
        <v>64</v>
      </c>
      <c r="D1319" t="s">
        <v>54</v>
      </c>
      <c r="E1319" t="s">
        <v>47</v>
      </c>
      <c r="F1319" s="40">
        <v>0.72173399999999999</v>
      </c>
      <c r="G1319">
        <v>28</v>
      </c>
      <c r="H1319" s="40">
        <v>20.208552000000001</v>
      </c>
      <c r="I1319">
        <v>1</v>
      </c>
    </row>
    <row r="1320" spans="1:9" hidden="1" x14ac:dyDescent="0.3">
      <c r="A1320">
        <v>2015</v>
      </c>
      <c r="B1320" t="s">
        <v>65</v>
      </c>
      <c r="C1320" t="s">
        <v>66</v>
      </c>
      <c r="D1320" t="s">
        <v>54</v>
      </c>
      <c r="E1320" t="s">
        <v>47</v>
      </c>
      <c r="F1320" s="40">
        <v>1.409454</v>
      </c>
      <c r="G1320">
        <v>28</v>
      </c>
      <c r="H1320" s="40">
        <v>39.464711999999999</v>
      </c>
      <c r="I1320">
        <v>1</v>
      </c>
    </row>
    <row r="1321" spans="1:9" hidden="1" x14ac:dyDescent="0.3">
      <c r="A1321">
        <v>2015</v>
      </c>
      <c r="B1321" t="s">
        <v>67</v>
      </c>
      <c r="C1321" t="s">
        <v>68</v>
      </c>
      <c r="D1321" t="s">
        <v>54</v>
      </c>
      <c r="E1321" t="s">
        <v>47</v>
      </c>
      <c r="F1321" s="40">
        <v>9.7931129300000003E-2</v>
      </c>
      <c r="G1321">
        <v>28</v>
      </c>
      <c r="H1321" s="40">
        <v>2.7420716204</v>
      </c>
      <c r="I1321">
        <v>1</v>
      </c>
    </row>
    <row r="1322" spans="1:9" hidden="1" x14ac:dyDescent="0.3">
      <c r="A1322">
        <v>2015</v>
      </c>
      <c r="B1322" t="s">
        <v>69</v>
      </c>
      <c r="C1322" t="s">
        <v>70</v>
      </c>
      <c r="D1322" t="s">
        <v>54</v>
      </c>
      <c r="E1322" t="s">
        <v>47</v>
      </c>
      <c r="F1322" s="40">
        <v>2.9676360000000002</v>
      </c>
      <c r="G1322">
        <v>28</v>
      </c>
      <c r="H1322" s="40">
        <v>83.093807999999996</v>
      </c>
      <c r="I1322">
        <v>1</v>
      </c>
    </row>
    <row r="1323" spans="1:9" hidden="1" x14ac:dyDescent="0.3">
      <c r="A1323">
        <v>2015</v>
      </c>
      <c r="B1323" t="s">
        <v>71</v>
      </c>
      <c r="C1323" t="s">
        <v>72</v>
      </c>
      <c r="D1323" t="s">
        <v>54</v>
      </c>
      <c r="E1323" t="s">
        <v>47</v>
      </c>
      <c r="F1323" s="40">
        <v>2.0212885E-2</v>
      </c>
      <c r="G1323">
        <v>28</v>
      </c>
      <c r="H1323" s="40">
        <v>0.56596078000000005</v>
      </c>
      <c r="I1323">
        <v>1</v>
      </c>
    </row>
    <row r="1324" spans="1:9" hidden="1" x14ac:dyDescent="0.3">
      <c r="A1324">
        <v>2015</v>
      </c>
      <c r="B1324" t="s">
        <v>73</v>
      </c>
      <c r="C1324" t="s">
        <v>74</v>
      </c>
      <c r="D1324" t="s">
        <v>54</v>
      </c>
      <c r="E1324" t="s">
        <v>47</v>
      </c>
      <c r="F1324" s="40">
        <v>6.7617035754000003</v>
      </c>
      <c r="G1324">
        <v>28</v>
      </c>
      <c r="H1324" s="40">
        <v>189.32770011119999</v>
      </c>
      <c r="I1324">
        <v>1</v>
      </c>
    </row>
    <row r="1325" spans="1:9" hidden="1" x14ac:dyDescent="0.3">
      <c r="A1325">
        <v>2015</v>
      </c>
      <c r="B1325" t="s">
        <v>73</v>
      </c>
      <c r="C1325" t="s">
        <v>74</v>
      </c>
      <c r="D1325" t="s">
        <v>54</v>
      </c>
      <c r="E1325" t="s">
        <v>49</v>
      </c>
      <c r="F1325" s="40">
        <v>0.11980661200000001</v>
      </c>
      <c r="G1325">
        <v>265</v>
      </c>
      <c r="H1325" s="40">
        <v>31.74875218</v>
      </c>
      <c r="I1325">
        <v>1</v>
      </c>
    </row>
    <row r="1326" spans="1:9" hidden="1" x14ac:dyDescent="0.3">
      <c r="A1326">
        <v>2015</v>
      </c>
      <c r="B1326" t="s">
        <v>75</v>
      </c>
      <c r="C1326" t="s">
        <v>76</v>
      </c>
      <c r="D1326" t="s">
        <v>54</v>
      </c>
      <c r="E1326" t="s">
        <v>47</v>
      </c>
      <c r="F1326" s="40">
        <v>1.0109168012</v>
      </c>
      <c r="G1326">
        <v>28</v>
      </c>
      <c r="H1326" s="40">
        <v>28.3056704336</v>
      </c>
      <c r="I1326">
        <v>1</v>
      </c>
    </row>
    <row r="1327" spans="1:9" hidden="1" x14ac:dyDescent="0.3">
      <c r="A1327">
        <v>2015</v>
      </c>
      <c r="B1327" t="s">
        <v>75</v>
      </c>
      <c r="C1327" t="s">
        <v>76</v>
      </c>
      <c r="D1327" t="s">
        <v>54</v>
      </c>
      <c r="E1327" t="s">
        <v>49</v>
      </c>
      <c r="F1327" s="40">
        <v>3.5234913999999999E-2</v>
      </c>
      <c r="G1327">
        <v>265</v>
      </c>
      <c r="H1327" s="40">
        <v>9.3372522100000008</v>
      </c>
      <c r="I1327">
        <v>1</v>
      </c>
    </row>
    <row r="1328" spans="1:9" hidden="1" x14ac:dyDescent="0.3">
      <c r="A1328">
        <v>2015</v>
      </c>
      <c r="B1328" t="s">
        <v>77</v>
      </c>
      <c r="C1328" t="s">
        <v>78</v>
      </c>
      <c r="D1328" t="s">
        <v>54</v>
      </c>
      <c r="E1328" t="s">
        <v>47</v>
      </c>
      <c r="F1328" s="40">
        <v>2.761385604</v>
      </c>
      <c r="G1328">
        <v>28</v>
      </c>
      <c r="H1328" s="40">
        <v>77.318796911999996</v>
      </c>
      <c r="I1328">
        <v>1</v>
      </c>
    </row>
    <row r="1329" spans="1:9" hidden="1" x14ac:dyDescent="0.3">
      <c r="A1329">
        <v>2015</v>
      </c>
      <c r="B1329" t="s">
        <v>77</v>
      </c>
      <c r="C1329" t="s">
        <v>78</v>
      </c>
      <c r="D1329" t="s">
        <v>54</v>
      </c>
      <c r="E1329" t="s">
        <v>49</v>
      </c>
      <c r="F1329" s="40">
        <v>9.5571830999999996E-2</v>
      </c>
      <c r="G1329">
        <v>265</v>
      </c>
      <c r="H1329" s="40">
        <v>25.326535215</v>
      </c>
      <c r="I1329">
        <v>1</v>
      </c>
    </row>
    <row r="1330" spans="1:9" hidden="1" x14ac:dyDescent="0.3">
      <c r="A1330">
        <v>2015</v>
      </c>
      <c r="B1330" t="s">
        <v>79</v>
      </c>
      <c r="C1330" t="s">
        <v>80</v>
      </c>
      <c r="D1330" t="s">
        <v>54</v>
      </c>
      <c r="E1330" t="s">
        <v>47</v>
      </c>
      <c r="F1330" s="40">
        <v>0.83456629999999998</v>
      </c>
      <c r="G1330">
        <v>28</v>
      </c>
      <c r="H1330" s="40">
        <v>23.367856400000001</v>
      </c>
      <c r="I1330">
        <v>1</v>
      </c>
    </row>
    <row r="1331" spans="1:9" hidden="1" x14ac:dyDescent="0.3">
      <c r="A1331">
        <v>2015</v>
      </c>
      <c r="B1331" t="s">
        <v>79</v>
      </c>
      <c r="C1331" t="s">
        <v>80</v>
      </c>
      <c r="D1331" t="s">
        <v>54</v>
      </c>
      <c r="E1331" t="s">
        <v>49</v>
      </c>
      <c r="F1331" s="40">
        <v>2.9908435000000001E-2</v>
      </c>
      <c r="G1331">
        <v>265</v>
      </c>
      <c r="H1331" s="40">
        <v>7.9257352750000001</v>
      </c>
      <c r="I1331">
        <v>1</v>
      </c>
    </row>
    <row r="1332" spans="1:9" hidden="1" x14ac:dyDescent="0.3">
      <c r="A1332">
        <v>2015</v>
      </c>
      <c r="B1332" t="s">
        <v>81</v>
      </c>
      <c r="C1332" t="s">
        <v>82</v>
      </c>
      <c r="D1332" t="s">
        <v>54</v>
      </c>
      <c r="E1332" t="s">
        <v>47</v>
      </c>
      <c r="F1332" s="40">
        <v>2.2508994000000002</v>
      </c>
      <c r="G1332">
        <v>28</v>
      </c>
      <c r="H1332" s="40">
        <v>63.025183200000001</v>
      </c>
      <c r="I1332">
        <v>1</v>
      </c>
    </row>
    <row r="1333" spans="1:9" hidden="1" x14ac:dyDescent="0.3">
      <c r="A1333">
        <v>2015</v>
      </c>
      <c r="B1333" t="s">
        <v>81</v>
      </c>
      <c r="C1333" t="s">
        <v>82</v>
      </c>
      <c r="D1333" t="s">
        <v>54</v>
      </c>
      <c r="E1333" t="s">
        <v>49</v>
      </c>
      <c r="F1333" s="40">
        <v>1.1268451000000001E-2</v>
      </c>
      <c r="G1333">
        <v>265</v>
      </c>
      <c r="H1333" s="40">
        <v>2.9861395150000001</v>
      </c>
      <c r="I1333">
        <v>1</v>
      </c>
    </row>
    <row r="1334" spans="1:9" hidden="1" x14ac:dyDescent="0.3">
      <c r="A1334">
        <v>2015</v>
      </c>
      <c r="B1334" t="s">
        <v>125</v>
      </c>
      <c r="C1334" t="s">
        <v>126</v>
      </c>
      <c r="D1334" t="s">
        <v>54</v>
      </c>
      <c r="E1334" t="s">
        <v>47</v>
      </c>
      <c r="F1334" s="40">
        <v>3.5525000000000001E-3</v>
      </c>
      <c r="G1334">
        <v>28</v>
      </c>
      <c r="H1334" s="40">
        <v>9.9470000000000003E-2</v>
      </c>
      <c r="I1334">
        <v>1</v>
      </c>
    </row>
    <row r="1335" spans="1:9" hidden="1" x14ac:dyDescent="0.3">
      <c r="A1335">
        <v>2015</v>
      </c>
      <c r="B1335" t="s">
        <v>83</v>
      </c>
      <c r="C1335" t="s">
        <v>84</v>
      </c>
      <c r="D1335" t="s">
        <v>54</v>
      </c>
      <c r="E1335" t="s">
        <v>47</v>
      </c>
      <c r="F1335" s="40">
        <v>7.0359199999999997E-2</v>
      </c>
      <c r="G1335">
        <v>28</v>
      </c>
      <c r="H1335" s="40">
        <v>1.9700576000000001</v>
      </c>
      <c r="I1335">
        <v>1</v>
      </c>
    </row>
    <row r="1336" spans="1:9" hidden="1" x14ac:dyDescent="0.3">
      <c r="A1336">
        <v>2015</v>
      </c>
      <c r="B1336" t="s">
        <v>83</v>
      </c>
      <c r="C1336" t="s">
        <v>84</v>
      </c>
      <c r="D1336" t="s">
        <v>54</v>
      </c>
      <c r="E1336" t="s">
        <v>49</v>
      </c>
      <c r="F1336" s="40">
        <v>2.4988829999999999E-3</v>
      </c>
      <c r="G1336">
        <v>265</v>
      </c>
      <c r="H1336" s="40">
        <v>0.66220399500000005</v>
      </c>
      <c r="I1336">
        <v>1</v>
      </c>
    </row>
    <row r="1337" spans="1:9" hidden="1" x14ac:dyDescent="0.3">
      <c r="A1337">
        <v>2015</v>
      </c>
      <c r="B1337" t="s">
        <v>85</v>
      </c>
      <c r="C1337" t="s">
        <v>86</v>
      </c>
      <c r="D1337" t="s">
        <v>54</v>
      </c>
      <c r="E1337" t="s">
        <v>47</v>
      </c>
      <c r="F1337" s="40">
        <v>0.89974690000000002</v>
      </c>
      <c r="G1337">
        <v>28</v>
      </c>
      <c r="H1337" s="40">
        <v>25.1929132</v>
      </c>
      <c r="I1337">
        <v>1</v>
      </c>
    </row>
    <row r="1338" spans="1:9" hidden="1" x14ac:dyDescent="0.3">
      <c r="A1338">
        <v>2015</v>
      </c>
      <c r="B1338" t="s">
        <v>85</v>
      </c>
      <c r="C1338" t="s">
        <v>86</v>
      </c>
      <c r="D1338" t="s">
        <v>54</v>
      </c>
      <c r="E1338" t="s">
        <v>49</v>
      </c>
      <c r="F1338" s="40">
        <v>2.32483208E-2</v>
      </c>
      <c r="G1338">
        <v>265</v>
      </c>
      <c r="H1338" s="40">
        <v>6.160805012</v>
      </c>
      <c r="I1338">
        <v>1</v>
      </c>
    </row>
    <row r="1339" spans="1:9" hidden="1" x14ac:dyDescent="0.3">
      <c r="A1339">
        <v>2015</v>
      </c>
      <c r="B1339" t="s">
        <v>87</v>
      </c>
      <c r="C1339" t="s">
        <v>88</v>
      </c>
      <c r="D1339" t="s">
        <v>54</v>
      </c>
      <c r="E1339" t="s">
        <v>47</v>
      </c>
      <c r="F1339" s="40">
        <v>0.37320560000000003</v>
      </c>
      <c r="G1339">
        <v>28</v>
      </c>
      <c r="H1339" s="40">
        <v>10.449756799999999</v>
      </c>
      <c r="I1339">
        <v>1</v>
      </c>
    </row>
    <row r="1340" spans="1:9" hidden="1" x14ac:dyDescent="0.3">
      <c r="A1340">
        <v>2015</v>
      </c>
      <c r="B1340" t="s">
        <v>87</v>
      </c>
      <c r="C1340" t="s">
        <v>88</v>
      </c>
      <c r="D1340" t="s">
        <v>54</v>
      </c>
      <c r="E1340" t="s">
        <v>49</v>
      </c>
      <c r="F1340" s="40">
        <v>8.6965250000000001E-3</v>
      </c>
      <c r="G1340">
        <v>265</v>
      </c>
      <c r="H1340" s="40">
        <v>2.3045791250000001</v>
      </c>
      <c r="I1340">
        <v>1</v>
      </c>
    </row>
    <row r="1341" spans="1:9" hidden="1" x14ac:dyDescent="0.3">
      <c r="A1341">
        <v>2015</v>
      </c>
      <c r="B1341" t="s">
        <v>89</v>
      </c>
      <c r="C1341" t="s">
        <v>90</v>
      </c>
      <c r="D1341" t="s">
        <v>54</v>
      </c>
      <c r="E1341" t="s">
        <v>47</v>
      </c>
      <c r="F1341" s="40">
        <v>1.7914800000000002E-2</v>
      </c>
      <c r="G1341">
        <v>28</v>
      </c>
      <c r="H1341" s="40">
        <v>0.50161440000000002</v>
      </c>
      <c r="I1341">
        <v>1</v>
      </c>
    </row>
    <row r="1342" spans="1:9" hidden="1" x14ac:dyDescent="0.3">
      <c r="A1342">
        <v>2015</v>
      </c>
      <c r="B1342" t="s">
        <v>91</v>
      </c>
      <c r="C1342" t="s">
        <v>92</v>
      </c>
      <c r="D1342" t="s">
        <v>54</v>
      </c>
      <c r="E1342" t="s">
        <v>47</v>
      </c>
      <c r="F1342" s="40">
        <v>5.3254099999999999E-2</v>
      </c>
      <c r="G1342">
        <v>28</v>
      </c>
      <c r="H1342" s="40">
        <v>1.4911148000000001</v>
      </c>
      <c r="I1342">
        <v>1</v>
      </c>
    </row>
    <row r="1343" spans="1:9" hidden="1" x14ac:dyDescent="0.3">
      <c r="A1343">
        <v>2015</v>
      </c>
      <c r="B1343" t="s">
        <v>91</v>
      </c>
      <c r="C1343" t="s">
        <v>92</v>
      </c>
      <c r="D1343" t="s">
        <v>54</v>
      </c>
      <c r="E1343" t="s">
        <v>49</v>
      </c>
      <c r="F1343" s="40">
        <v>8.2952879999999996E-3</v>
      </c>
      <c r="G1343">
        <v>265</v>
      </c>
      <c r="H1343" s="40">
        <v>2.1982513199999998</v>
      </c>
      <c r="I1343">
        <v>1</v>
      </c>
    </row>
    <row r="1344" spans="1:9" hidden="1" x14ac:dyDescent="0.3">
      <c r="A1344">
        <v>2015</v>
      </c>
      <c r="B1344" t="s">
        <v>93</v>
      </c>
      <c r="C1344" t="s">
        <v>94</v>
      </c>
      <c r="D1344" t="s">
        <v>54</v>
      </c>
      <c r="E1344" t="s">
        <v>49</v>
      </c>
      <c r="F1344" s="40">
        <v>0.16062446999999999</v>
      </c>
      <c r="G1344">
        <v>265</v>
      </c>
      <c r="H1344" s="40">
        <v>42.565484550000001</v>
      </c>
      <c r="I1344">
        <v>1</v>
      </c>
    </row>
    <row r="1345" spans="1:9" hidden="1" x14ac:dyDescent="0.3">
      <c r="A1345">
        <v>2015</v>
      </c>
      <c r="B1345" t="s">
        <v>95</v>
      </c>
      <c r="C1345" t="s">
        <v>96</v>
      </c>
      <c r="D1345" t="s">
        <v>54</v>
      </c>
      <c r="E1345" t="s">
        <v>49</v>
      </c>
      <c r="F1345" s="40">
        <v>3.4259096500000003E-2</v>
      </c>
      <c r="G1345">
        <v>265</v>
      </c>
      <c r="H1345" s="40">
        <v>9.0786605725000005</v>
      </c>
      <c r="I1345">
        <v>1</v>
      </c>
    </row>
    <row r="1346" spans="1:9" hidden="1" x14ac:dyDescent="0.3">
      <c r="A1346">
        <v>2015</v>
      </c>
      <c r="B1346" t="s">
        <v>97</v>
      </c>
      <c r="C1346" t="s">
        <v>98</v>
      </c>
      <c r="D1346" t="s">
        <v>54</v>
      </c>
      <c r="E1346" t="s">
        <v>49</v>
      </c>
      <c r="F1346" s="40">
        <v>1.6376477903</v>
      </c>
      <c r="G1346">
        <v>265</v>
      </c>
      <c r="H1346" s="40">
        <v>433.97666442949998</v>
      </c>
      <c r="I1346">
        <v>1</v>
      </c>
    </row>
    <row r="1347" spans="1:9" hidden="1" x14ac:dyDescent="0.3">
      <c r="A1347">
        <v>2015</v>
      </c>
      <c r="B1347" t="s">
        <v>99</v>
      </c>
      <c r="C1347" t="s">
        <v>100</v>
      </c>
      <c r="D1347" t="s">
        <v>54</v>
      </c>
      <c r="E1347" t="s">
        <v>49</v>
      </c>
      <c r="F1347" s="40">
        <v>0.89118022500000005</v>
      </c>
      <c r="G1347">
        <v>265</v>
      </c>
      <c r="H1347" s="40">
        <v>236.16275962500001</v>
      </c>
      <c r="I1347">
        <v>1</v>
      </c>
    </row>
    <row r="1348" spans="1:9" hidden="1" x14ac:dyDescent="0.3">
      <c r="A1348">
        <v>2015</v>
      </c>
      <c r="B1348" t="s">
        <v>101</v>
      </c>
      <c r="C1348" t="s">
        <v>102</v>
      </c>
      <c r="D1348" t="s">
        <v>54</v>
      </c>
      <c r="E1348" t="s">
        <v>49</v>
      </c>
      <c r="F1348" s="40">
        <v>3.1427248300000002E-2</v>
      </c>
      <c r="G1348">
        <v>265</v>
      </c>
      <c r="H1348" s="40">
        <v>8.3282207995000004</v>
      </c>
      <c r="I1348">
        <v>1</v>
      </c>
    </row>
    <row r="1349" spans="1:9" hidden="1" x14ac:dyDescent="0.3">
      <c r="A1349">
        <v>2015</v>
      </c>
      <c r="B1349" t="s">
        <v>121</v>
      </c>
      <c r="C1349" t="s">
        <v>122</v>
      </c>
      <c r="D1349" t="s">
        <v>54</v>
      </c>
      <c r="E1349" t="s">
        <v>49</v>
      </c>
      <c r="F1349" s="40">
        <v>9.5956206000000002E-3</v>
      </c>
      <c r="G1349">
        <v>265</v>
      </c>
      <c r="H1349" s="40">
        <v>2.5428394590000001</v>
      </c>
      <c r="I1349">
        <v>1</v>
      </c>
    </row>
    <row r="1350" spans="1:9" hidden="1" x14ac:dyDescent="0.3">
      <c r="A1350">
        <v>2015</v>
      </c>
      <c r="B1350" t="s">
        <v>103</v>
      </c>
      <c r="C1350" t="s">
        <v>104</v>
      </c>
      <c r="D1350" t="s">
        <v>54</v>
      </c>
      <c r="E1350" t="s">
        <v>49</v>
      </c>
      <c r="F1350" s="40">
        <v>0.58053966180000005</v>
      </c>
      <c r="G1350">
        <v>265</v>
      </c>
      <c r="H1350" s="40">
        <v>153.84301037700001</v>
      </c>
      <c r="I1350">
        <v>1</v>
      </c>
    </row>
    <row r="1351" spans="1:9" hidden="1" x14ac:dyDescent="0.3">
      <c r="A1351">
        <v>2015</v>
      </c>
      <c r="B1351" t="s">
        <v>105</v>
      </c>
      <c r="C1351" t="s">
        <v>106</v>
      </c>
      <c r="D1351" t="s">
        <v>54</v>
      </c>
      <c r="E1351" t="s">
        <v>49</v>
      </c>
      <c r="F1351" s="40">
        <v>0.2574543239</v>
      </c>
      <c r="G1351">
        <v>265</v>
      </c>
      <c r="H1351" s="40">
        <v>68.225395833500002</v>
      </c>
      <c r="I1351">
        <v>1</v>
      </c>
    </row>
    <row r="1352" spans="1:9" hidden="1" x14ac:dyDescent="0.3">
      <c r="A1352">
        <v>2015</v>
      </c>
      <c r="B1352" t="s">
        <v>107</v>
      </c>
      <c r="C1352" t="s">
        <v>108</v>
      </c>
      <c r="D1352" t="s">
        <v>54</v>
      </c>
      <c r="E1352" t="s">
        <v>49</v>
      </c>
      <c r="F1352" s="40">
        <v>1.280703487</v>
      </c>
      <c r="G1352">
        <v>265</v>
      </c>
      <c r="H1352" s="40">
        <v>339.38642405500002</v>
      </c>
      <c r="I1352">
        <v>1</v>
      </c>
    </row>
    <row r="1353" spans="1:9" hidden="1" x14ac:dyDescent="0.3">
      <c r="A1353">
        <v>2015</v>
      </c>
      <c r="B1353" t="s">
        <v>109</v>
      </c>
      <c r="C1353" t="s">
        <v>110</v>
      </c>
      <c r="D1353" t="s">
        <v>54</v>
      </c>
      <c r="E1353" t="s">
        <v>49</v>
      </c>
      <c r="F1353" s="40">
        <v>0.25267422940000001</v>
      </c>
      <c r="G1353">
        <v>265</v>
      </c>
      <c r="H1353" s="40">
        <v>66.958670791000003</v>
      </c>
      <c r="I1353">
        <v>1</v>
      </c>
    </row>
    <row r="1354" spans="1:9" hidden="1" x14ac:dyDescent="0.3">
      <c r="A1354">
        <v>2015</v>
      </c>
      <c r="B1354" t="s">
        <v>111</v>
      </c>
      <c r="C1354" t="s">
        <v>112</v>
      </c>
      <c r="D1354" t="s">
        <v>54</v>
      </c>
      <c r="E1354" t="s">
        <v>49</v>
      </c>
      <c r="F1354" s="40">
        <v>0.52908845800000004</v>
      </c>
      <c r="G1354">
        <v>265</v>
      </c>
      <c r="H1354" s="40">
        <v>140.20844137</v>
      </c>
      <c r="I1354">
        <v>1</v>
      </c>
    </row>
    <row r="1355" spans="1:9" hidden="1" x14ac:dyDescent="0.3">
      <c r="A1355">
        <v>2015</v>
      </c>
      <c r="B1355" t="s">
        <v>113</v>
      </c>
      <c r="C1355" t="s">
        <v>114</v>
      </c>
      <c r="D1355" t="s">
        <v>54</v>
      </c>
      <c r="E1355" t="s">
        <v>47</v>
      </c>
      <c r="F1355" s="40">
        <v>0.12560922399999999</v>
      </c>
      <c r="G1355">
        <v>28</v>
      </c>
      <c r="H1355" s="40">
        <v>3.5170582719999999</v>
      </c>
      <c r="I1355">
        <v>1</v>
      </c>
    </row>
    <row r="1356" spans="1:9" hidden="1" x14ac:dyDescent="0.3">
      <c r="A1356">
        <v>2015</v>
      </c>
      <c r="B1356" t="s">
        <v>113</v>
      </c>
      <c r="C1356" t="s">
        <v>114</v>
      </c>
      <c r="D1356" t="s">
        <v>54</v>
      </c>
      <c r="E1356" t="s">
        <v>49</v>
      </c>
      <c r="F1356" s="40">
        <v>3.2565354000000002E-3</v>
      </c>
      <c r="G1356">
        <v>265</v>
      </c>
      <c r="H1356" s="40">
        <v>0.86298188099999995</v>
      </c>
      <c r="I1356">
        <v>1</v>
      </c>
    </row>
    <row r="1357" spans="1:9" hidden="1" x14ac:dyDescent="0.3">
      <c r="A1357">
        <v>2015</v>
      </c>
      <c r="B1357" t="s">
        <v>115</v>
      </c>
      <c r="C1357" t="s">
        <v>116</v>
      </c>
      <c r="D1357" t="s">
        <v>54</v>
      </c>
      <c r="E1357" t="s">
        <v>48</v>
      </c>
      <c r="F1357" s="40">
        <v>68.737093329999993</v>
      </c>
      <c r="G1357">
        <v>1</v>
      </c>
      <c r="H1357" s="40">
        <v>68.737093329999993</v>
      </c>
      <c r="I1357">
        <v>1</v>
      </c>
    </row>
    <row r="1358" spans="1:9" hidden="1" x14ac:dyDescent="0.3">
      <c r="A1358">
        <v>2015</v>
      </c>
      <c r="B1358" t="s">
        <v>117</v>
      </c>
      <c r="C1358" t="s">
        <v>118</v>
      </c>
      <c r="D1358" t="s">
        <v>54</v>
      </c>
      <c r="E1358" t="s">
        <v>48</v>
      </c>
      <c r="F1358" s="40">
        <v>20.939489999999999</v>
      </c>
      <c r="G1358">
        <v>1</v>
      </c>
      <c r="H1358" s="40">
        <v>20.939489999999999</v>
      </c>
      <c r="I1358">
        <v>1</v>
      </c>
    </row>
    <row r="1359" spans="1:9" hidden="1" x14ac:dyDescent="0.3">
      <c r="A1359">
        <v>2015</v>
      </c>
      <c r="B1359" t="s">
        <v>119</v>
      </c>
      <c r="C1359" t="s">
        <v>120</v>
      </c>
      <c r="D1359" t="s">
        <v>54</v>
      </c>
      <c r="E1359" t="s">
        <v>48</v>
      </c>
      <c r="F1359" s="40">
        <v>0.2159336667</v>
      </c>
      <c r="G1359">
        <v>1</v>
      </c>
      <c r="H1359" s="40">
        <v>0.2159336667</v>
      </c>
      <c r="I1359">
        <v>1</v>
      </c>
    </row>
    <row r="1360" spans="1:9" hidden="1" x14ac:dyDescent="0.3">
      <c r="A1360">
        <v>2016</v>
      </c>
      <c r="B1360" t="s">
        <v>44</v>
      </c>
      <c r="C1360" t="s">
        <v>45</v>
      </c>
      <c r="D1360" t="s">
        <v>46</v>
      </c>
      <c r="E1360" t="s">
        <v>47</v>
      </c>
      <c r="F1360" s="40">
        <v>8.2562651999999997E-3</v>
      </c>
      <c r="G1360">
        <v>28</v>
      </c>
      <c r="H1360" s="40">
        <v>0.23117542560000001</v>
      </c>
      <c r="I1360">
        <v>2</v>
      </c>
    </row>
    <row r="1361" spans="1:9" hidden="1" x14ac:dyDescent="0.3">
      <c r="A1361">
        <v>2016</v>
      </c>
      <c r="B1361" t="s">
        <v>44</v>
      </c>
      <c r="C1361" t="s">
        <v>45</v>
      </c>
      <c r="D1361" t="s">
        <v>46</v>
      </c>
      <c r="E1361" t="s">
        <v>48</v>
      </c>
      <c r="F1361" s="40">
        <v>101.95959000000001</v>
      </c>
      <c r="G1361">
        <v>1</v>
      </c>
      <c r="H1361" s="40">
        <v>101.95959000000001</v>
      </c>
      <c r="I1361">
        <v>2</v>
      </c>
    </row>
    <row r="1362" spans="1:9" hidden="1" x14ac:dyDescent="0.3">
      <c r="A1362">
        <v>2016</v>
      </c>
      <c r="B1362" t="s">
        <v>44</v>
      </c>
      <c r="C1362" t="s">
        <v>45</v>
      </c>
      <c r="D1362" t="s">
        <v>46</v>
      </c>
      <c r="E1362" t="s">
        <v>49</v>
      </c>
      <c r="F1362" s="40">
        <v>1.6919750000000001E-4</v>
      </c>
      <c r="G1362">
        <v>265</v>
      </c>
      <c r="H1362" s="40">
        <v>4.4837337499999998E-2</v>
      </c>
      <c r="I1362">
        <v>2</v>
      </c>
    </row>
    <row r="1363" spans="1:9" hidden="1" x14ac:dyDescent="0.3">
      <c r="A1363">
        <v>2016</v>
      </c>
      <c r="B1363" t="s">
        <v>50</v>
      </c>
      <c r="C1363" t="s">
        <v>51</v>
      </c>
      <c r="D1363" t="s">
        <v>46</v>
      </c>
      <c r="E1363" t="s">
        <v>47</v>
      </c>
      <c r="F1363" s="40">
        <v>1.6268403000000001E-2</v>
      </c>
      <c r="G1363">
        <v>28</v>
      </c>
      <c r="H1363" s="40">
        <v>0.45551528400000002</v>
      </c>
      <c r="I1363">
        <v>2</v>
      </c>
    </row>
    <row r="1364" spans="1:9" hidden="1" x14ac:dyDescent="0.3">
      <c r="A1364">
        <v>2016</v>
      </c>
      <c r="B1364" t="s">
        <v>50</v>
      </c>
      <c r="C1364" t="s">
        <v>51</v>
      </c>
      <c r="D1364" t="s">
        <v>46</v>
      </c>
      <c r="E1364" t="s">
        <v>48</v>
      </c>
      <c r="F1364" s="40">
        <v>303.35786000000002</v>
      </c>
      <c r="G1364">
        <v>1</v>
      </c>
      <c r="H1364" s="40">
        <v>303.35786000000002</v>
      </c>
      <c r="I1364">
        <v>2</v>
      </c>
    </row>
    <row r="1365" spans="1:9" hidden="1" x14ac:dyDescent="0.3">
      <c r="A1365">
        <v>2016</v>
      </c>
      <c r="B1365" t="s">
        <v>50</v>
      </c>
      <c r="C1365" t="s">
        <v>51</v>
      </c>
      <c r="D1365" t="s">
        <v>46</v>
      </c>
      <c r="E1365" t="s">
        <v>49</v>
      </c>
      <c r="F1365" s="40">
        <v>1.2588521E-2</v>
      </c>
      <c r="G1365">
        <v>265</v>
      </c>
      <c r="H1365" s="40">
        <v>3.3359580649999998</v>
      </c>
      <c r="I1365">
        <v>2</v>
      </c>
    </row>
    <row r="1366" spans="1:9" hidden="1" x14ac:dyDescent="0.3">
      <c r="A1366">
        <v>2016</v>
      </c>
      <c r="B1366" t="s">
        <v>52</v>
      </c>
      <c r="C1366" t="s">
        <v>53</v>
      </c>
      <c r="D1366" t="s">
        <v>54</v>
      </c>
      <c r="E1366" t="s">
        <v>47</v>
      </c>
      <c r="F1366" s="40">
        <v>32.347364659999997</v>
      </c>
      <c r="G1366">
        <v>28</v>
      </c>
      <c r="H1366" s="40">
        <v>905.72621047999996</v>
      </c>
      <c r="I1366">
        <v>1</v>
      </c>
    </row>
    <row r="1367" spans="1:9" hidden="1" x14ac:dyDescent="0.3">
      <c r="A1367">
        <v>2016</v>
      </c>
      <c r="B1367" t="s">
        <v>55</v>
      </c>
      <c r="C1367" t="s">
        <v>56</v>
      </c>
      <c r="D1367" t="s">
        <v>54</v>
      </c>
      <c r="E1367" t="s">
        <v>47</v>
      </c>
      <c r="F1367" s="40">
        <v>7.255992</v>
      </c>
      <c r="G1367">
        <v>28</v>
      </c>
      <c r="H1367" s="40">
        <v>203.167776</v>
      </c>
      <c r="I1367">
        <v>1</v>
      </c>
    </row>
    <row r="1368" spans="1:9" hidden="1" x14ac:dyDescent="0.3">
      <c r="A1368">
        <v>2016</v>
      </c>
      <c r="B1368" t="s">
        <v>57</v>
      </c>
      <c r="C1368" t="s">
        <v>58</v>
      </c>
      <c r="D1368" t="s">
        <v>54</v>
      </c>
      <c r="E1368" t="s">
        <v>47</v>
      </c>
      <c r="F1368" s="40">
        <v>29.890975019999999</v>
      </c>
      <c r="G1368">
        <v>28</v>
      </c>
      <c r="H1368" s="40">
        <v>836.94730056000003</v>
      </c>
      <c r="I1368">
        <v>1</v>
      </c>
    </row>
    <row r="1369" spans="1:9" hidden="1" x14ac:dyDescent="0.3">
      <c r="A1369">
        <v>2016</v>
      </c>
      <c r="B1369" t="s">
        <v>59</v>
      </c>
      <c r="C1369" t="s">
        <v>60</v>
      </c>
      <c r="D1369" t="s">
        <v>54</v>
      </c>
      <c r="E1369" t="s">
        <v>47</v>
      </c>
      <c r="F1369" s="40">
        <v>17.108150989999999</v>
      </c>
      <c r="G1369">
        <v>28</v>
      </c>
      <c r="H1369" s="40">
        <v>479.02822772000002</v>
      </c>
      <c r="I1369">
        <v>1</v>
      </c>
    </row>
    <row r="1370" spans="1:9" hidden="1" x14ac:dyDescent="0.3">
      <c r="A1370">
        <v>2016</v>
      </c>
      <c r="B1370" t="s">
        <v>61</v>
      </c>
      <c r="C1370" t="s">
        <v>62</v>
      </c>
      <c r="D1370" t="s">
        <v>54</v>
      </c>
      <c r="E1370" t="s">
        <v>47</v>
      </c>
      <c r="F1370" s="40">
        <v>1.270442182</v>
      </c>
      <c r="G1370">
        <v>28</v>
      </c>
      <c r="H1370" s="40">
        <v>35.572381096000001</v>
      </c>
      <c r="I1370">
        <v>1</v>
      </c>
    </row>
    <row r="1371" spans="1:9" hidden="1" x14ac:dyDescent="0.3">
      <c r="A1371">
        <v>2016</v>
      </c>
      <c r="B1371" t="s">
        <v>123</v>
      </c>
      <c r="C1371" t="s">
        <v>124</v>
      </c>
      <c r="D1371" t="s">
        <v>54</v>
      </c>
      <c r="E1371" t="s">
        <v>47</v>
      </c>
      <c r="F1371" s="40">
        <v>0.15676000000000001</v>
      </c>
      <c r="G1371">
        <v>28</v>
      </c>
      <c r="H1371" s="40">
        <v>4.3892800000000003</v>
      </c>
      <c r="I1371">
        <v>1</v>
      </c>
    </row>
    <row r="1372" spans="1:9" hidden="1" x14ac:dyDescent="0.3">
      <c r="A1372">
        <v>2016</v>
      </c>
      <c r="B1372" t="s">
        <v>63</v>
      </c>
      <c r="C1372" t="s">
        <v>64</v>
      </c>
      <c r="D1372" t="s">
        <v>54</v>
      </c>
      <c r="E1372" t="s">
        <v>47</v>
      </c>
      <c r="F1372" s="40">
        <v>0.73915399999999998</v>
      </c>
      <c r="G1372">
        <v>28</v>
      </c>
      <c r="H1372" s="40">
        <v>20.696311999999999</v>
      </c>
      <c r="I1372">
        <v>1</v>
      </c>
    </row>
    <row r="1373" spans="1:9" hidden="1" x14ac:dyDescent="0.3">
      <c r="A1373">
        <v>2016</v>
      </c>
      <c r="B1373" t="s">
        <v>65</v>
      </c>
      <c r="C1373" t="s">
        <v>66</v>
      </c>
      <c r="D1373" t="s">
        <v>54</v>
      </c>
      <c r="E1373" t="s">
        <v>47</v>
      </c>
      <c r="F1373" s="40">
        <v>1.3923000000000001</v>
      </c>
      <c r="G1373">
        <v>28</v>
      </c>
      <c r="H1373" s="40">
        <v>38.984400000000001</v>
      </c>
      <c r="I1373">
        <v>1</v>
      </c>
    </row>
    <row r="1374" spans="1:9" hidden="1" x14ac:dyDescent="0.3">
      <c r="A1374">
        <v>2016</v>
      </c>
      <c r="B1374" t="s">
        <v>67</v>
      </c>
      <c r="C1374" t="s">
        <v>68</v>
      </c>
      <c r="D1374" t="s">
        <v>54</v>
      </c>
      <c r="E1374" t="s">
        <v>47</v>
      </c>
      <c r="F1374" s="40">
        <v>9.7043335800000005E-2</v>
      </c>
      <c r="G1374">
        <v>28</v>
      </c>
      <c r="H1374" s="40">
        <v>2.7172134024000001</v>
      </c>
      <c r="I1374">
        <v>1</v>
      </c>
    </row>
    <row r="1375" spans="1:9" hidden="1" x14ac:dyDescent="0.3">
      <c r="A1375">
        <v>2016</v>
      </c>
      <c r="B1375" t="s">
        <v>69</v>
      </c>
      <c r="C1375" t="s">
        <v>70</v>
      </c>
      <c r="D1375" t="s">
        <v>54</v>
      </c>
      <c r="E1375" t="s">
        <v>47</v>
      </c>
      <c r="F1375" s="40">
        <v>2.9633240000000001</v>
      </c>
      <c r="G1375">
        <v>28</v>
      </c>
      <c r="H1375" s="40">
        <v>82.973072000000002</v>
      </c>
      <c r="I1375">
        <v>1</v>
      </c>
    </row>
    <row r="1376" spans="1:9" hidden="1" x14ac:dyDescent="0.3">
      <c r="A1376">
        <v>2016</v>
      </c>
      <c r="B1376" t="s">
        <v>71</v>
      </c>
      <c r="C1376" t="s">
        <v>72</v>
      </c>
      <c r="D1376" t="s">
        <v>54</v>
      </c>
      <c r="E1376" t="s">
        <v>47</v>
      </c>
      <c r="F1376" s="40">
        <v>1.7498323999999999E-2</v>
      </c>
      <c r="G1376">
        <v>28</v>
      </c>
      <c r="H1376" s="40">
        <v>0.48995307199999999</v>
      </c>
      <c r="I1376">
        <v>1</v>
      </c>
    </row>
    <row r="1377" spans="1:9" hidden="1" x14ac:dyDescent="0.3">
      <c r="A1377">
        <v>2016</v>
      </c>
      <c r="B1377" t="s">
        <v>73</v>
      </c>
      <c r="C1377" t="s">
        <v>74</v>
      </c>
      <c r="D1377" t="s">
        <v>54</v>
      </c>
      <c r="E1377" t="s">
        <v>47</v>
      </c>
      <c r="F1377" s="40">
        <v>6.7066856722999999</v>
      </c>
      <c r="G1377">
        <v>28</v>
      </c>
      <c r="H1377" s="40">
        <v>187.78719882440001</v>
      </c>
      <c r="I1377">
        <v>1</v>
      </c>
    </row>
    <row r="1378" spans="1:9" hidden="1" x14ac:dyDescent="0.3">
      <c r="A1378">
        <v>2016</v>
      </c>
      <c r="B1378" t="s">
        <v>73</v>
      </c>
      <c r="C1378" t="s">
        <v>74</v>
      </c>
      <c r="D1378" t="s">
        <v>54</v>
      </c>
      <c r="E1378" t="s">
        <v>49</v>
      </c>
      <c r="F1378" s="40">
        <v>0.118908183</v>
      </c>
      <c r="G1378">
        <v>265</v>
      </c>
      <c r="H1378" s="40">
        <v>31.510668495000001</v>
      </c>
      <c r="I1378">
        <v>1</v>
      </c>
    </row>
    <row r="1379" spans="1:9" hidden="1" x14ac:dyDescent="0.3">
      <c r="A1379">
        <v>2016</v>
      </c>
      <c r="B1379" t="s">
        <v>75</v>
      </c>
      <c r="C1379" t="s">
        <v>76</v>
      </c>
      <c r="D1379" t="s">
        <v>54</v>
      </c>
      <c r="E1379" t="s">
        <v>47</v>
      </c>
      <c r="F1379" s="40">
        <v>1.0978916840999999</v>
      </c>
      <c r="G1379">
        <v>28</v>
      </c>
      <c r="H1379" s="40">
        <v>30.7409671548</v>
      </c>
      <c r="I1379">
        <v>1</v>
      </c>
    </row>
    <row r="1380" spans="1:9" hidden="1" x14ac:dyDescent="0.3">
      <c r="A1380">
        <v>2016</v>
      </c>
      <c r="B1380" t="s">
        <v>75</v>
      </c>
      <c r="C1380" t="s">
        <v>76</v>
      </c>
      <c r="D1380" t="s">
        <v>54</v>
      </c>
      <c r="E1380" t="s">
        <v>49</v>
      </c>
      <c r="F1380" s="40">
        <v>3.7830995999999999E-2</v>
      </c>
      <c r="G1380">
        <v>265</v>
      </c>
      <c r="H1380" s="40">
        <v>10.02521394</v>
      </c>
      <c r="I1380">
        <v>1</v>
      </c>
    </row>
    <row r="1381" spans="1:9" hidden="1" x14ac:dyDescent="0.3">
      <c r="A1381">
        <v>2016</v>
      </c>
      <c r="B1381" t="s">
        <v>77</v>
      </c>
      <c r="C1381" t="s">
        <v>78</v>
      </c>
      <c r="D1381" t="s">
        <v>54</v>
      </c>
      <c r="E1381" t="s">
        <v>47</v>
      </c>
      <c r="F1381" s="40">
        <v>2.8535422239999999</v>
      </c>
      <c r="G1381">
        <v>28</v>
      </c>
      <c r="H1381" s="40">
        <v>79.899182272000004</v>
      </c>
      <c r="I1381">
        <v>1</v>
      </c>
    </row>
    <row r="1382" spans="1:9" hidden="1" x14ac:dyDescent="0.3">
      <c r="A1382">
        <v>2016</v>
      </c>
      <c r="B1382" t="s">
        <v>77</v>
      </c>
      <c r="C1382" t="s">
        <v>78</v>
      </c>
      <c r="D1382" t="s">
        <v>54</v>
      </c>
      <c r="E1382" t="s">
        <v>49</v>
      </c>
      <c r="F1382" s="40">
        <v>9.8156304999999999E-2</v>
      </c>
      <c r="G1382">
        <v>265</v>
      </c>
      <c r="H1382" s="40">
        <v>26.011420824999998</v>
      </c>
      <c r="I1382">
        <v>1</v>
      </c>
    </row>
    <row r="1383" spans="1:9" hidden="1" x14ac:dyDescent="0.3">
      <c r="A1383">
        <v>2016</v>
      </c>
      <c r="B1383" t="s">
        <v>79</v>
      </c>
      <c r="C1383" t="s">
        <v>80</v>
      </c>
      <c r="D1383" t="s">
        <v>54</v>
      </c>
      <c r="E1383" t="s">
        <v>47</v>
      </c>
      <c r="F1383" s="40">
        <v>0.85188140000000001</v>
      </c>
      <c r="G1383">
        <v>28</v>
      </c>
      <c r="H1383" s="40">
        <v>23.852679200000001</v>
      </c>
      <c r="I1383">
        <v>1</v>
      </c>
    </row>
    <row r="1384" spans="1:9" hidden="1" x14ac:dyDescent="0.3">
      <c r="A1384">
        <v>2016</v>
      </c>
      <c r="B1384" t="s">
        <v>79</v>
      </c>
      <c r="C1384" t="s">
        <v>80</v>
      </c>
      <c r="D1384" t="s">
        <v>54</v>
      </c>
      <c r="E1384" t="s">
        <v>49</v>
      </c>
      <c r="F1384" s="40">
        <v>3.0290705000000001E-2</v>
      </c>
      <c r="G1384">
        <v>265</v>
      </c>
      <c r="H1384" s="40">
        <v>8.0270368249999997</v>
      </c>
      <c r="I1384">
        <v>1</v>
      </c>
    </row>
    <row r="1385" spans="1:9" hidden="1" x14ac:dyDescent="0.3">
      <c r="A1385">
        <v>2016</v>
      </c>
      <c r="B1385" t="s">
        <v>81</v>
      </c>
      <c r="C1385" t="s">
        <v>82</v>
      </c>
      <c r="D1385" t="s">
        <v>54</v>
      </c>
      <c r="E1385" t="s">
        <v>47</v>
      </c>
      <c r="F1385" s="40">
        <v>2.2834189</v>
      </c>
      <c r="G1385">
        <v>28</v>
      </c>
      <c r="H1385" s="40">
        <v>63.935729199999997</v>
      </c>
      <c r="I1385">
        <v>1</v>
      </c>
    </row>
    <row r="1386" spans="1:9" hidden="1" x14ac:dyDescent="0.3">
      <c r="A1386">
        <v>2016</v>
      </c>
      <c r="B1386" t="s">
        <v>81</v>
      </c>
      <c r="C1386" t="s">
        <v>82</v>
      </c>
      <c r="D1386" t="s">
        <v>54</v>
      </c>
      <c r="E1386" t="s">
        <v>49</v>
      </c>
      <c r="F1386" s="40">
        <v>1.1164719E-2</v>
      </c>
      <c r="G1386">
        <v>265</v>
      </c>
      <c r="H1386" s="40">
        <v>2.9586505349999999</v>
      </c>
      <c r="I1386">
        <v>1</v>
      </c>
    </row>
    <row r="1387" spans="1:9" hidden="1" x14ac:dyDescent="0.3">
      <c r="A1387">
        <v>2016</v>
      </c>
      <c r="B1387" t="s">
        <v>125</v>
      </c>
      <c r="C1387" t="s">
        <v>126</v>
      </c>
      <c r="D1387" t="s">
        <v>54</v>
      </c>
      <c r="E1387" t="s">
        <v>47</v>
      </c>
      <c r="F1387" s="40">
        <v>3.7280999999999998E-3</v>
      </c>
      <c r="G1387">
        <v>28</v>
      </c>
      <c r="H1387" s="40">
        <v>0.1043868</v>
      </c>
      <c r="I1387">
        <v>1</v>
      </c>
    </row>
    <row r="1388" spans="1:9" hidden="1" x14ac:dyDescent="0.3">
      <c r="A1388">
        <v>2016</v>
      </c>
      <c r="B1388" t="s">
        <v>83</v>
      </c>
      <c r="C1388" t="s">
        <v>84</v>
      </c>
      <c r="D1388" t="s">
        <v>54</v>
      </c>
      <c r="E1388" t="s">
        <v>47</v>
      </c>
      <c r="F1388" s="40">
        <v>7.2765800000000005E-2</v>
      </c>
      <c r="G1388">
        <v>28</v>
      </c>
      <c r="H1388" s="40">
        <v>2.0374424000000002</v>
      </c>
      <c r="I1388">
        <v>1</v>
      </c>
    </row>
    <row r="1389" spans="1:9" hidden="1" x14ac:dyDescent="0.3">
      <c r="A1389">
        <v>2016</v>
      </c>
      <c r="B1389" t="s">
        <v>83</v>
      </c>
      <c r="C1389" t="s">
        <v>84</v>
      </c>
      <c r="D1389" t="s">
        <v>54</v>
      </c>
      <c r="E1389" t="s">
        <v>49</v>
      </c>
      <c r="F1389" s="40">
        <v>2.609667E-3</v>
      </c>
      <c r="G1389">
        <v>265</v>
      </c>
      <c r="H1389" s="40">
        <v>0.69156175499999994</v>
      </c>
      <c r="I1389">
        <v>1</v>
      </c>
    </row>
    <row r="1390" spans="1:9" hidden="1" x14ac:dyDescent="0.3">
      <c r="A1390">
        <v>2016</v>
      </c>
      <c r="B1390" t="s">
        <v>85</v>
      </c>
      <c r="C1390" t="s">
        <v>86</v>
      </c>
      <c r="D1390" t="s">
        <v>54</v>
      </c>
      <c r="E1390" t="s">
        <v>47</v>
      </c>
      <c r="F1390" s="40">
        <v>0.93385309999999999</v>
      </c>
      <c r="G1390">
        <v>28</v>
      </c>
      <c r="H1390" s="40">
        <v>26.147886799999998</v>
      </c>
      <c r="I1390">
        <v>1</v>
      </c>
    </row>
    <row r="1391" spans="1:9" hidden="1" x14ac:dyDescent="0.3">
      <c r="A1391">
        <v>2016</v>
      </c>
      <c r="B1391" t="s">
        <v>85</v>
      </c>
      <c r="C1391" t="s">
        <v>86</v>
      </c>
      <c r="D1391" t="s">
        <v>54</v>
      </c>
      <c r="E1391" t="s">
        <v>49</v>
      </c>
      <c r="F1391" s="40">
        <v>2.2878800099999999E-2</v>
      </c>
      <c r="G1391">
        <v>265</v>
      </c>
      <c r="H1391" s="40">
        <v>6.0628820264999996</v>
      </c>
      <c r="I1391">
        <v>1</v>
      </c>
    </row>
    <row r="1392" spans="1:9" hidden="1" x14ac:dyDescent="0.3">
      <c r="A1392">
        <v>2016</v>
      </c>
      <c r="B1392" t="s">
        <v>87</v>
      </c>
      <c r="C1392" t="s">
        <v>88</v>
      </c>
      <c r="D1392" t="s">
        <v>54</v>
      </c>
      <c r="E1392" t="s">
        <v>47</v>
      </c>
      <c r="F1392" s="40">
        <v>0.37446089999999999</v>
      </c>
      <c r="G1392">
        <v>28</v>
      </c>
      <c r="H1392" s="40">
        <v>10.4849052</v>
      </c>
      <c r="I1392">
        <v>1</v>
      </c>
    </row>
    <row r="1393" spans="1:9" hidden="1" x14ac:dyDescent="0.3">
      <c r="A1393">
        <v>2016</v>
      </c>
      <c r="B1393" t="s">
        <v>87</v>
      </c>
      <c r="C1393" t="s">
        <v>88</v>
      </c>
      <c r="D1393" t="s">
        <v>54</v>
      </c>
      <c r="E1393" t="s">
        <v>49</v>
      </c>
      <c r="F1393" s="40">
        <v>8.7084410000000008E-3</v>
      </c>
      <c r="G1393">
        <v>265</v>
      </c>
      <c r="H1393" s="40">
        <v>2.3077368649999999</v>
      </c>
      <c r="I1393">
        <v>1</v>
      </c>
    </row>
    <row r="1394" spans="1:9" hidden="1" x14ac:dyDescent="0.3">
      <c r="A1394">
        <v>2016</v>
      </c>
      <c r="B1394" t="s">
        <v>89</v>
      </c>
      <c r="C1394" t="s">
        <v>90</v>
      </c>
      <c r="D1394" t="s">
        <v>54</v>
      </c>
      <c r="E1394" t="s">
        <v>47</v>
      </c>
      <c r="F1394" s="40">
        <v>1.78888E-2</v>
      </c>
      <c r="G1394">
        <v>28</v>
      </c>
      <c r="H1394" s="40">
        <v>0.50088639999999995</v>
      </c>
      <c r="I1394">
        <v>1</v>
      </c>
    </row>
    <row r="1395" spans="1:9" hidden="1" x14ac:dyDescent="0.3">
      <c r="A1395">
        <v>2016</v>
      </c>
      <c r="B1395" t="s">
        <v>91</v>
      </c>
      <c r="C1395" t="s">
        <v>92</v>
      </c>
      <c r="D1395" t="s">
        <v>54</v>
      </c>
      <c r="E1395" t="s">
        <v>47</v>
      </c>
      <c r="F1395" s="40">
        <v>4.6689799999999997E-2</v>
      </c>
      <c r="G1395">
        <v>28</v>
      </c>
      <c r="H1395" s="40">
        <v>1.3073144000000001</v>
      </c>
      <c r="I1395">
        <v>1</v>
      </c>
    </row>
    <row r="1396" spans="1:9" hidden="1" x14ac:dyDescent="0.3">
      <c r="A1396">
        <v>2016</v>
      </c>
      <c r="B1396" t="s">
        <v>91</v>
      </c>
      <c r="C1396" t="s">
        <v>92</v>
      </c>
      <c r="D1396" t="s">
        <v>54</v>
      </c>
      <c r="E1396" t="s">
        <v>49</v>
      </c>
      <c r="F1396" s="40">
        <v>7.0535429999999998E-3</v>
      </c>
      <c r="G1396">
        <v>265</v>
      </c>
      <c r="H1396" s="40">
        <v>1.869188895</v>
      </c>
      <c r="I1396">
        <v>1</v>
      </c>
    </row>
    <row r="1397" spans="1:9" hidden="1" x14ac:dyDescent="0.3">
      <c r="A1397">
        <v>2016</v>
      </c>
      <c r="B1397" t="s">
        <v>93</v>
      </c>
      <c r="C1397" t="s">
        <v>94</v>
      </c>
      <c r="D1397" t="s">
        <v>54</v>
      </c>
      <c r="E1397" t="s">
        <v>49</v>
      </c>
      <c r="F1397" s="40">
        <v>0.162996265</v>
      </c>
      <c r="G1397">
        <v>265</v>
      </c>
      <c r="H1397" s="40">
        <v>43.194010225</v>
      </c>
      <c r="I1397">
        <v>1</v>
      </c>
    </row>
    <row r="1398" spans="1:9" hidden="1" x14ac:dyDescent="0.3">
      <c r="A1398">
        <v>2016</v>
      </c>
      <c r="B1398" t="s">
        <v>95</v>
      </c>
      <c r="C1398" t="s">
        <v>96</v>
      </c>
      <c r="D1398" t="s">
        <v>54</v>
      </c>
      <c r="E1398" t="s">
        <v>49</v>
      </c>
      <c r="F1398" s="40">
        <v>3.4041800400000002E-2</v>
      </c>
      <c r="G1398">
        <v>265</v>
      </c>
      <c r="H1398" s="40">
        <v>9.0210771059999999</v>
      </c>
      <c r="I1398">
        <v>1</v>
      </c>
    </row>
    <row r="1399" spans="1:9" hidden="1" x14ac:dyDescent="0.3">
      <c r="A1399">
        <v>2016</v>
      </c>
      <c r="B1399" t="s">
        <v>97</v>
      </c>
      <c r="C1399" t="s">
        <v>98</v>
      </c>
      <c r="D1399" t="s">
        <v>54</v>
      </c>
      <c r="E1399" t="s">
        <v>49</v>
      </c>
      <c r="F1399" s="40">
        <v>1.6100919051</v>
      </c>
      <c r="G1399">
        <v>265</v>
      </c>
      <c r="H1399" s="40">
        <v>426.67435485150003</v>
      </c>
      <c r="I1399">
        <v>1</v>
      </c>
    </row>
    <row r="1400" spans="1:9" hidden="1" x14ac:dyDescent="0.3">
      <c r="A1400">
        <v>2016</v>
      </c>
      <c r="B1400" t="s">
        <v>99</v>
      </c>
      <c r="C1400" t="s">
        <v>100</v>
      </c>
      <c r="D1400" t="s">
        <v>54</v>
      </c>
      <c r="E1400" t="s">
        <v>49</v>
      </c>
      <c r="F1400" s="40">
        <v>0.90438835299999998</v>
      </c>
      <c r="G1400">
        <v>265</v>
      </c>
      <c r="H1400" s="40">
        <v>239.66291354500001</v>
      </c>
      <c r="I1400">
        <v>1</v>
      </c>
    </row>
    <row r="1401" spans="1:9" hidden="1" x14ac:dyDescent="0.3">
      <c r="A1401">
        <v>2016</v>
      </c>
      <c r="B1401" t="s">
        <v>101</v>
      </c>
      <c r="C1401" t="s">
        <v>102</v>
      </c>
      <c r="D1401" t="s">
        <v>54</v>
      </c>
      <c r="E1401" t="s">
        <v>49</v>
      </c>
      <c r="F1401" s="40">
        <v>2.9127031099999999E-2</v>
      </c>
      <c r="G1401">
        <v>265</v>
      </c>
      <c r="H1401" s="40">
        <v>7.7186632414999998</v>
      </c>
      <c r="I1401">
        <v>1</v>
      </c>
    </row>
    <row r="1402" spans="1:9" hidden="1" x14ac:dyDescent="0.3">
      <c r="A1402">
        <v>2016</v>
      </c>
      <c r="B1402" t="s">
        <v>121</v>
      </c>
      <c r="C1402" t="s">
        <v>122</v>
      </c>
      <c r="D1402" t="s">
        <v>54</v>
      </c>
      <c r="E1402" t="s">
        <v>49</v>
      </c>
      <c r="F1402" s="40">
        <v>9.5956206000000002E-3</v>
      </c>
      <c r="G1402">
        <v>265</v>
      </c>
      <c r="H1402" s="40">
        <v>2.5428394590000001</v>
      </c>
      <c r="I1402">
        <v>1</v>
      </c>
    </row>
    <row r="1403" spans="1:9" hidden="1" x14ac:dyDescent="0.3">
      <c r="A1403">
        <v>2016</v>
      </c>
      <c r="B1403" t="s">
        <v>103</v>
      </c>
      <c r="C1403" t="s">
        <v>104</v>
      </c>
      <c r="D1403" t="s">
        <v>54</v>
      </c>
      <c r="E1403" t="s">
        <v>49</v>
      </c>
      <c r="F1403" s="40">
        <v>0.59699121079999995</v>
      </c>
      <c r="G1403">
        <v>265</v>
      </c>
      <c r="H1403" s="40">
        <v>158.20267086199999</v>
      </c>
      <c r="I1403">
        <v>1</v>
      </c>
    </row>
    <row r="1404" spans="1:9" hidden="1" x14ac:dyDescent="0.3">
      <c r="A1404">
        <v>2016</v>
      </c>
      <c r="B1404" t="s">
        <v>105</v>
      </c>
      <c r="C1404" t="s">
        <v>106</v>
      </c>
      <c r="D1404" t="s">
        <v>54</v>
      </c>
      <c r="E1404" t="s">
        <v>49</v>
      </c>
      <c r="F1404" s="40">
        <v>0.24798800430000001</v>
      </c>
      <c r="G1404">
        <v>265</v>
      </c>
      <c r="H1404" s="40">
        <v>65.716821139499999</v>
      </c>
      <c r="I1404">
        <v>1</v>
      </c>
    </row>
    <row r="1405" spans="1:9" hidden="1" x14ac:dyDescent="0.3">
      <c r="A1405">
        <v>2016</v>
      </c>
      <c r="B1405" t="s">
        <v>107</v>
      </c>
      <c r="C1405" t="s">
        <v>108</v>
      </c>
      <c r="D1405" t="s">
        <v>54</v>
      </c>
      <c r="E1405" t="s">
        <v>49</v>
      </c>
      <c r="F1405" s="40">
        <v>1.2836435829999999</v>
      </c>
      <c r="G1405">
        <v>265</v>
      </c>
      <c r="H1405" s="40">
        <v>340.16554949499999</v>
      </c>
      <c r="I1405">
        <v>1</v>
      </c>
    </row>
    <row r="1406" spans="1:9" hidden="1" x14ac:dyDescent="0.3">
      <c r="A1406">
        <v>2016</v>
      </c>
      <c r="B1406" t="s">
        <v>109</v>
      </c>
      <c r="C1406" t="s">
        <v>110</v>
      </c>
      <c r="D1406" t="s">
        <v>54</v>
      </c>
      <c r="E1406" t="s">
        <v>49</v>
      </c>
      <c r="F1406" s="40">
        <v>0.25312498329999999</v>
      </c>
      <c r="G1406">
        <v>265</v>
      </c>
      <c r="H1406" s="40">
        <v>67.078120574500005</v>
      </c>
      <c r="I1406">
        <v>1</v>
      </c>
    </row>
    <row r="1407" spans="1:9" hidden="1" x14ac:dyDescent="0.3">
      <c r="A1407">
        <v>2016</v>
      </c>
      <c r="B1407" t="s">
        <v>111</v>
      </c>
      <c r="C1407" t="s">
        <v>112</v>
      </c>
      <c r="D1407" t="s">
        <v>54</v>
      </c>
      <c r="E1407" t="s">
        <v>49</v>
      </c>
      <c r="F1407" s="40">
        <v>0.52668222860000002</v>
      </c>
      <c r="G1407">
        <v>265</v>
      </c>
      <c r="H1407" s="40">
        <v>139.570790579</v>
      </c>
      <c r="I1407">
        <v>1</v>
      </c>
    </row>
    <row r="1408" spans="1:9" hidden="1" x14ac:dyDescent="0.3">
      <c r="A1408">
        <v>2016</v>
      </c>
      <c r="B1408" t="s">
        <v>113</v>
      </c>
      <c r="C1408" t="s">
        <v>114</v>
      </c>
      <c r="D1408" t="s">
        <v>54</v>
      </c>
      <c r="E1408" t="s">
        <v>47</v>
      </c>
      <c r="F1408" s="40">
        <v>0.1226818046</v>
      </c>
      <c r="G1408">
        <v>28</v>
      </c>
      <c r="H1408" s="40">
        <v>3.4350905288</v>
      </c>
      <c r="I1408">
        <v>1</v>
      </c>
    </row>
    <row r="1409" spans="1:9" hidden="1" x14ac:dyDescent="0.3">
      <c r="A1409">
        <v>2016</v>
      </c>
      <c r="B1409" t="s">
        <v>113</v>
      </c>
      <c r="C1409" t="s">
        <v>114</v>
      </c>
      <c r="D1409" t="s">
        <v>54</v>
      </c>
      <c r="E1409" t="s">
        <v>49</v>
      </c>
      <c r="F1409" s="40">
        <v>3.1806394E-3</v>
      </c>
      <c r="G1409">
        <v>265</v>
      </c>
      <c r="H1409" s="40">
        <v>0.84286944100000005</v>
      </c>
      <c r="I1409">
        <v>1</v>
      </c>
    </row>
    <row r="1410" spans="1:9" hidden="1" x14ac:dyDescent="0.3">
      <c r="A1410">
        <v>2016</v>
      </c>
      <c r="B1410" t="s">
        <v>115</v>
      </c>
      <c r="C1410" t="s">
        <v>116</v>
      </c>
      <c r="D1410" t="s">
        <v>54</v>
      </c>
      <c r="E1410" t="s">
        <v>48</v>
      </c>
      <c r="F1410" s="40">
        <v>63.116386669999997</v>
      </c>
      <c r="G1410">
        <v>1</v>
      </c>
      <c r="H1410" s="40">
        <v>63.116386669999997</v>
      </c>
      <c r="I1410">
        <v>1</v>
      </c>
    </row>
    <row r="1411" spans="1:9" hidden="1" x14ac:dyDescent="0.3">
      <c r="A1411">
        <v>2016</v>
      </c>
      <c r="B1411" t="s">
        <v>117</v>
      </c>
      <c r="C1411" t="s">
        <v>118</v>
      </c>
      <c r="D1411" t="s">
        <v>54</v>
      </c>
      <c r="E1411" t="s">
        <v>48</v>
      </c>
      <c r="F1411" s="40">
        <v>25.197076670000001</v>
      </c>
      <c r="G1411">
        <v>1</v>
      </c>
      <c r="H1411" s="40">
        <v>25.197076670000001</v>
      </c>
      <c r="I1411">
        <v>1</v>
      </c>
    </row>
    <row r="1412" spans="1:9" hidden="1" x14ac:dyDescent="0.3">
      <c r="A1412">
        <v>2016</v>
      </c>
      <c r="B1412" t="s">
        <v>119</v>
      </c>
      <c r="C1412" t="s">
        <v>120</v>
      </c>
      <c r="D1412" t="s">
        <v>54</v>
      </c>
      <c r="E1412" t="s">
        <v>48</v>
      </c>
      <c r="F1412" s="40">
        <v>0.18948599999999999</v>
      </c>
      <c r="G1412">
        <v>1</v>
      </c>
      <c r="H1412" s="40">
        <v>0.18948599999999999</v>
      </c>
      <c r="I1412">
        <v>1</v>
      </c>
    </row>
    <row r="1413" spans="1:9" hidden="1" x14ac:dyDescent="0.3">
      <c r="A1413">
        <v>2017</v>
      </c>
      <c r="B1413" t="s">
        <v>44</v>
      </c>
      <c r="C1413" t="s">
        <v>45</v>
      </c>
      <c r="D1413" t="s">
        <v>46</v>
      </c>
      <c r="E1413" t="s">
        <v>47</v>
      </c>
      <c r="F1413" s="40">
        <v>7.1521687000000002E-3</v>
      </c>
      <c r="G1413">
        <v>28</v>
      </c>
      <c r="H1413" s="40">
        <v>0.2002607236</v>
      </c>
      <c r="I1413">
        <v>2</v>
      </c>
    </row>
    <row r="1414" spans="1:9" hidden="1" x14ac:dyDescent="0.3">
      <c r="A1414">
        <v>2017</v>
      </c>
      <c r="B1414" t="s">
        <v>44</v>
      </c>
      <c r="C1414" t="s">
        <v>45</v>
      </c>
      <c r="D1414" t="s">
        <v>46</v>
      </c>
      <c r="E1414" t="s">
        <v>48</v>
      </c>
      <c r="F1414" s="40">
        <v>87.576911999999993</v>
      </c>
      <c r="G1414">
        <v>1</v>
      </c>
      <c r="H1414" s="40">
        <v>87.576911999999993</v>
      </c>
      <c r="I1414">
        <v>2</v>
      </c>
    </row>
    <row r="1415" spans="1:9" hidden="1" x14ac:dyDescent="0.3">
      <c r="A1415">
        <v>2017</v>
      </c>
      <c r="B1415" t="s">
        <v>44</v>
      </c>
      <c r="C1415" t="s">
        <v>45</v>
      </c>
      <c r="D1415" t="s">
        <v>46</v>
      </c>
      <c r="E1415" t="s">
        <v>49</v>
      </c>
      <c r="F1415" s="40">
        <v>1.460973E-4</v>
      </c>
      <c r="G1415">
        <v>265</v>
      </c>
      <c r="H1415" s="40">
        <v>3.8715784500000003E-2</v>
      </c>
      <c r="I1415">
        <v>2</v>
      </c>
    </row>
    <row r="1416" spans="1:9" hidden="1" x14ac:dyDescent="0.3">
      <c r="A1416">
        <v>2017</v>
      </c>
      <c r="B1416" t="s">
        <v>50</v>
      </c>
      <c r="C1416" t="s">
        <v>51</v>
      </c>
      <c r="D1416" t="s">
        <v>46</v>
      </c>
      <c r="E1416" t="s">
        <v>47</v>
      </c>
      <c r="F1416" s="40">
        <v>1.6669489999999999E-2</v>
      </c>
      <c r="G1416">
        <v>28</v>
      </c>
      <c r="H1416" s="40">
        <v>0.46674571999999998</v>
      </c>
      <c r="I1416">
        <v>2</v>
      </c>
    </row>
    <row r="1417" spans="1:9" hidden="1" x14ac:dyDescent="0.3">
      <c r="A1417">
        <v>2017</v>
      </c>
      <c r="B1417" t="s">
        <v>50</v>
      </c>
      <c r="C1417" t="s">
        <v>51</v>
      </c>
      <c r="D1417" t="s">
        <v>46</v>
      </c>
      <c r="E1417" t="s">
        <v>48</v>
      </c>
      <c r="F1417" s="40">
        <v>310.83695999999998</v>
      </c>
      <c r="G1417">
        <v>1</v>
      </c>
      <c r="H1417" s="40">
        <v>310.83695999999998</v>
      </c>
      <c r="I1417">
        <v>2</v>
      </c>
    </row>
    <row r="1418" spans="1:9" hidden="1" x14ac:dyDescent="0.3">
      <c r="A1418">
        <v>2017</v>
      </c>
      <c r="B1418" t="s">
        <v>50</v>
      </c>
      <c r="C1418" t="s">
        <v>51</v>
      </c>
      <c r="D1418" t="s">
        <v>46</v>
      </c>
      <c r="E1418" t="s">
        <v>49</v>
      </c>
      <c r="F1418" s="40">
        <v>1.2898883E-2</v>
      </c>
      <c r="G1418">
        <v>265</v>
      </c>
      <c r="H1418" s="40">
        <v>3.4182039949999998</v>
      </c>
      <c r="I1418">
        <v>2</v>
      </c>
    </row>
    <row r="1419" spans="1:9" hidden="1" x14ac:dyDescent="0.3">
      <c r="A1419">
        <v>2017</v>
      </c>
      <c r="B1419" t="s">
        <v>52</v>
      </c>
      <c r="C1419" t="s">
        <v>53</v>
      </c>
      <c r="D1419" t="s">
        <v>54</v>
      </c>
      <c r="E1419" t="s">
        <v>47</v>
      </c>
      <c r="F1419" s="40">
        <v>31.280096969999999</v>
      </c>
      <c r="G1419">
        <v>28</v>
      </c>
      <c r="H1419" s="40">
        <v>875.84271516000001</v>
      </c>
      <c r="I1419">
        <v>1</v>
      </c>
    </row>
    <row r="1420" spans="1:9" hidden="1" x14ac:dyDescent="0.3">
      <c r="A1420">
        <v>2017</v>
      </c>
      <c r="B1420" t="s">
        <v>55</v>
      </c>
      <c r="C1420" t="s">
        <v>56</v>
      </c>
      <c r="D1420" t="s">
        <v>54</v>
      </c>
      <c r="E1420" t="s">
        <v>47</v>
      </c>
      <c r="F1420" s="40">
        <v>7.596552</v>
      </c>
      <c r="G1420">
        <v>28</v>
      </c>
      <c r="H1420" s="40">
        <v>212.70345599999999</v>
      </c>
      <c r="I1420">
        <v>1</v>
      </c>
    </row>
    <row r="1421" spans="1:9" hidden="1" x14ac:dyDescent="0.3">
      <c r="A1421">
        <v>2017</v>
      </c>
      <c r="B1421" t="s">
        <v>57</v>
      </c>
      <c r="C1421" t="s">
        <v>58</v>
      </c>
      <c r="D1421" t="s">
        <v>54</v>
      </c>
      <c r="E1421" t="s">
        <v>47</v>
      </c>
      <c r="F1421" s="40">
        <v>30.84207305</v>
      </c>
      <c r="G1421">
        <v>28</v>
      </c>
      <c r="H1421" s="40">
        <v>863.57804539999995</v>
      </c>
      <c r="I1421">
        <v>1</v>
      </c>
    </row>
    <row r="1422" spans="1:9" hidden="1" x14ac:dyDescent="0.3">
      <c r="A1422">
        <v>2017</v>
      </c>
      <c r="B1422" t="s">
        <v>59</v>
      </c>
      <c r="C1422" t="s">
        <v>60</v>
      </c>
      <c r="D1422" t="s">
        <v>54</v>
      </c>
      <c r="E1422" t="s">
        <v>47</v>
      </c>
      <c r="F1422" s="40">
        <v>16.641486359999998</v>
      </c>
      <c r="G1422">
        <v>28</v>
      </c>
      <c r="H1422" s="40">
        <v>465.96161807999999</v>
      </c>
      <c r="I1422">
        <v>1</v>
      </c>
    </row>
    <row r="1423" spans="1:9" hidden="1" x14ac:dyDescent="0.3">
      <c r="A1423">
        <v>2017</v>
      </c>
      <c r="B1423" t="s">
        <v>61</v>
      </c>
      <c r="C1423" t="s">
        <v>62</v>
      </c>
      <c r="D1423" t="s">
        <v>54</v>
      </c>
      <c r="E1423" t="s">
        <v>47</v>
      </c>
      <c r="F1423" s="40">
        <v>1.2562734090000001</v>
      </c>
      <c r="G1423">
        <v>28</v>
      </c>
      <c r="H1423" s="40">
        <v>35.175655452000001</v>
      </c>
      <c r="I1423">
        <v>1</v>
      </c>
    </row>
    <row r="1424" spans="1:9" hidden="1" x14ac:dyDescent="0.3">
      <c r="A1424">
        <v>2017</v>
      </c>
      <c r="B1424" t="s">
        <v>123</v>
      </c>
      <c r="C1424" t="s">
        <v>124</v>
      </c>
      <c r="D1424" t="s">
        <v>54</v>
      </c>
      <c r="E1424" t="s">
        <v>47</v>
      </c>
      <c r="F1424" s="40">
        <v>0.14172000000000001</v>
      </c>
      <c r="G1424">
        <v>28</v>
      </c>
      <c r="H1424" s="40">
        <v>3.9681600000000001</v>
      </c>
      <c r="I1424">
        <v>1</v>
      </c>
    </row>
    <row r="1425" spans="1:9" hidden="1" x14ac:dyDescent="0.3">
      <c r="A1425">
        <v>2017</v>
      </c>
      <c r="B1425" t="s">
        <v>63</v>
      </c>
      <c r="C1425" t="s">
        <v>64</v>
      </c>
      <c r="D1425" t="s">
        <v>54</v>
      </c>
      <c r="E1425" t="s">
        <v>47</v>
      </c>
      <c r="F1425" s="40">
        <v>0.71809400000000001</v>
      </c>
      <c r="G1425">
        <v>28</v>
      </c>
      <c r="H1425" s="40">
        <v>20.106632000000001</v>
      </c>
      <c r="I1425">
        <v>1</v>
      </c>
    </row>
    <row r="1426" spans="1:9" hidden="1" x14ac:dyDescent="0.3">
      <c r="A1426">
        <v>2017</v>
      </c>
      <c r="B1426" t="s">
        <v>65</v>
      </c>
      <c r="C1426" t="s">
        <v>66</v>
      </c>
      <c r="D1426" t="s">
        <v>54</v>
      </c>
      <c r="E1426" t="s">
        <v>47</v>
      </c>
      <c r="F1426" s="40">
        <v>1.3771979999999999</v>
      </c>
      <c r="G1426">
        <v>28</v>
      </c>
      <c r="H1426" s="40">
        <v>38.561543999999998</v>
      </c>
      <c r="I1426">
        <v>1</v>
      </c>
    </row>
    <row r="1427" spans="1:9" hidden="1" x14ac:dyDescent="0.3">
      <c r="A1427">
        <v>2017</v>
      </c>
      <c r="B1427" t="s">
        <v>67</v>
      </c>
      <c r="C1427" t="s">
        <v>68</v>
      </c>
      <c r="D1427" t="s">
        <v>54</v>
      </c>
      <c r="E1427" t="s">
        <v>47</v>
      </c>
      <c r="F1427" s="40">
        <v>9.7625392199999994E-2</v>
      </c>
      <c r="G1427">
        <v>28</v>
      </c>
      <c r="H1427" s="40">
        <v>2.7335109815999998</v>
      </c>
      <c r="I1427">
        <v>1</v>
      </c>
    </row>
    <row r="1428" spans="1:9" hidden="1" x14ac:dyDescent="0.3">
      <c r="A1428">
        <v>2017</v>
      </c>
      <c r="B1428" t="s">
        <v>69</v>
      </c>
      <c r="C1428" t="s">
        <v>70</v>
      </c>
      <c r="D1428" t="s">
        <v>54</v>
      </c>
      <c r="E1428" t="s">
        <v>47</v>
      </c>
      <c r="F1428" s="40">
        <v>2.9947819999999998</v>
      </c>
      <c r="G1428">
        <v>28</v>
      </c>
      <c r="H1428" s="40">
        <v>83.853896000000006</v>
      </c>
      <c r="I1428">
        <v>1</v>
      </c>
    </row>
    <row r="1429" spans="1:9" hidden="1" x14ac:dyDescent="0.3">
      <c r="A1429">
        <v>2017</v>
      </c>
      <c r="B1429" t="s">
        <v>71</v>
      </c>
      <c r="C1429" t="s">
        <v>72</v>
      </c>
      <c r="D1429" t="s">
        <v>54</v>
      </c>
      <c r="E1429" t="s">
        <v>47</v>
      </c>
      <c r="F1429" s="40">
        <v>1.28163124E-2</v>
      </c>
      <c r="G1429">
        <v>28</v>
      </c>
      <c r="H1429" s="40">
        <v>0.35885674719999999</v>
      </c>
      <c r="I1429">
        <v>1</v>
      </c>
    </row>
    <row r="1430" spans="1:9" hidden="1" x14ac:dyDescent="0.3">
      <c r="A1430">
        <v>2017</v>
      </c>
      <c r="B1430" t="s">
        <v>73</v>
      </c>
      <c r="C1430" t="s">
        <v>74</v>
      </c>
      <c r="D1430" t="s">
        <v>54</v>
      </c>
      <c r="E1430" t="s">
        <v>47</v>
      </c>
      <c r="F1430" s="40">
        <v>6.4627501758000001</v>
      </c>
      <c r="G1430">
        <v>28</v>
      </c>
      <c r="H1430" s="40">
        <v>180.95700492239999</v>
      </c>
      <c r="I1430">
        <v>1</v>
      </c>
    </row>
    <row r="1431" spans="1:9" hidden="1" x14ac:dyDescent="0.3">
      <c r="A1431">
        <v>2017</v>
      </c>
      <c r="B1431" t="s">
        <v>73</v>
      </c>
      <c r="C1431" t="s">
        <v>74</v>
      </c>
      <c r="D1431" t="s">
        <v>54</v>
      </c>
      <c r="E1431" t="s">
        <v>49</v>
      </c>
      <c r="F1431" s="40">
        <v>0.114639068</v>
      </c>
      <c r="G1431">
        <v>265</v>
      </c>
      <c r="H1431" s="40">
        <v>30.37935302</v>
      </c>
      <c r="I1431">
        <v>1</v>
      </c>
    </row>
    <row r="1432" spans="1:9" hidden="1" x14ac:dyDescent="0.3">
      <c r="A1432">
        <v>2017</v>
      </c>
      <c r="B1432" t="s">
        <v>75</v>
      </c>
      <c r="C1432" t="s">
        <v>76</v>
      </c>
      <c r="D1432" t="s">
        <v>54</v>
      </c>
      <c r="E1432" t="s">
        <v>47</v>
      </c>
      <c r="F1432" s="40">
        <v>1.1492201324</v>
      </c>
      <c r="G1432">
        <v>28</v>
      </c>
      <c r="H1432" s="40">
        <v>32.1781637072</v>
      </c>
      <c r="I1432">
        <v>1</v>
      </c>
    </row>
    <row r="1433" spans="1:9" hidden="1" x14ac:dyDescent="0.3">
      <c r="A1433">
        <v>2017</v>
      </c>
      <c r="B1433" t="s">
        <v>75</v>
      </c>
      <c r="C1433" t="s">
        <v>76</v>
      </c>
      <c r="D1433" t="s">
        <v>54</v>
      </c>
      <c r="E1433" t="s">
        <v>49</v>
      </c>
      <c r="F1433" s="40">
        <v>3.9046785000000001E-2</v>
      </c>
      <c r="G1433">
        <v>265</v>
      </c>
      <c r="H1433" s="40">
        <v>10.347398025</v>
      </c>
      <c r="I1433">
        <v>1</v>
      </c>
    </row>
    <row r="1434" spans="1:9" hidden="1" x14ac:dyDescent="0.3">
      <c r="A1434">
        <v>2017</v>
      </c>
      <c r="B1434" t="s">
        <v>77</v>
      </c>
      <c r="C1434" t="s">
        <v>78</v>
      </c>
      <c r="D1434" t="s">
        <v>54</v>
      </c>
      <c r="E1434" t="s">
        <v>47</v>
      </c>
      <c r="F1434" s="40">
        <v>2.905287833</v>
      </c>
      <c r="G1434">
        <v>28</v>
      </c>
      <c r="H1434" s="40">
        <v>81.348059324000005</v>
      </c>
      <c r="I1434">
        <v>1</v>
      </c>
    </row>
    <row r="1435" spans="1:9" hidden="1" x14ac:dyDescent="0.3">
      <c r="A1435">
        <v>2017</v>
      </c>
      <c r="B1435" t="s">
        <v>77</v>
      </c>
      <c r="C1435" t="s">
        <v>78</v>
      </c>
      <c r="D1435" t="s">
        <v>54</v>
      </c>
      <c r="E1435" t="s">
        <v>49</v>
      </c>
      <c r="F1435" s="40">
        <v>0.101633957</v>
      </c>
      <c r="G1435">
        <v>265</v>
      </c>
      <c r="H1435" s="40">
        <v>26.932998605000002</v>
      </c>
      <c r="I1435">
        <v>1</v>
      </c>
    </row>
    <row r="1436" spans="1:9" hidden="1" x14ac:dyDescent="0.3">
      <c r="A1436">
        <v>2017</v>
      </c>
      <c r="B1436" t="s">
        <v>79</v>
      </c>
      <c r="C1436" t="s">
        <v>80</v>
      </c>
      <c r="D1436" t="s">
        <v>54</v>
      </c>
      <c r="E1436" t="s">
        <v>47</v>
      </c>
      <c r="F1436" s="40">
        <v>0.85038519999999995</v>
      </c>
      <c r="G1436">
        <v>28</v>
      </c>
      <c r="H1436" s="40">
        <v>23.810785599999999</v>
      </c>
      <c r="I1436">
        <v>1</v>
      </c>
    </row>
    <row r="1437" spans="1:9" hidden="1" x14ac:dyDescent="0.3">
      <c r="A1437">
        <v>2017</v>
      </c>
      <c r="B1437" t="s">
        <v>79</v>
      </c>
      <c r="C1437" t="s">
        <v>80</v>
      </c>
      <c r="D1437" t="s">
        <v>54</v>
      </c>
      <c r="E1437" t="s">
        <v>49</v>
      </c>
      <c r="F1437" s="40">
        <v>2.9861471000000001E-2</v>
      </c>
      <c r="G1437">
        <v>265</v>
      </c>
      <c r="H1437" s="40">
        <v>7.9132898149999997</v>
      </c>
      <c r="I1437">
        <v>1</v>
      </c>
    </row>
    <row r="1438" spans="1:9" hidden="1" x14ac:dyDescent="0.3">
      <c r="A1438">
        <v>2017</v>
      </c>
      <c r="B1438" t="s">
        <v>81</v>
      </c>
      <c r="C1438" t="s">
        <v>82</v>
      </c>
      <c r="D1438" t="s">
        <v>54</v>
      </c>
      <c r="E1438" t="s">
        <v>47</v>
      </c>
      <c r="F1438" s="40">
        <v>2.2648758999999998</v>
      </c>
      <c r="G1438">
        <v>28</v>
      </c>
      <c r="H1438" s="40">
        <v>63.416525200000002</v>
      </c>
      <c r="I1438">
        <v>1</v>
      </c>
    </row>
    <row r="1439" spans="1:9" hidden="1" x14ac:dyDescent="0.3">
      <c r="A1439">
        <v>2017</v>
      </c>
      <c r="B1439" t="s">
        <v>81</v>
      </c>
      <c r="C1439" t="s">
        <v>82</v>
      </c>
      <c r="D1439" t="s">
        <v>54</v>
      </c>
      <c r="E1439" t="s">
        <v>49</v>
      </c>
      <c r="F1439" s="40">
        <v>1.0763787E-2</v>
      </c>
      <c r="G1439">
        <v>265</v>
      </c>
      <c r="H1439" s="40">
        <v>2.852403555</v>
      </c>
      <c r="I1439">
        <v>1</v>
      </c>
    </row>
    <row r="1440" spans="1:9" hidden="1" x14ac:dyDescent="0.3">
      <c r="A1440">
        <v>2017</v>
      </c>
      <c r="B1440" t="s">
        <v>125</v>
      </c>
      <c r="C1440" t="s">
        <v>126</v>
      </c>
      <c r="D1440" t="s">
        <v>54</v>
      </c>
      <c r="E1440" t="s">
        <v>47</v>
      </c>
      <c r="F1440" s="40">
        <v>3.3704E-3</v>
      </c>
      <c r="G1440">
        <v>28</v>
      </c>
      <c r="H1440" s="40">
        <v>9.4371200000000002E-2</v>
      </c>
      <c r="I1440">
        <v>1</v>
      </c>
    </row>
    <row r="1441" spans="1:9" hidden="1" x14ac:dyDescent="0.3">
      <c r="A1441">
        <v>2017</v>
      </c>
      <c r="B1441" t="s">
        <v>83</v>
      </c>
      <c r="C1441" t="s">
        <v>84</v>
      </c>
      <c r="D1441" t="s">
        <v>54</v>
      </c>
      <c r="E1441" t="s">
        <v>47</v>
      </c>
      <c r="F1441" s="40">
        <v>7.1585999999999997E-2</v>
      </c>
      <c r="G1441">
        <v>28</v>
      </c>
      <c r="H1441" s="40">
        <v>2.0044080000000002</v>
      </c>
      <c r="I1441">
        <v>1</v>
      </c>
    </row>
    <row r="1442" spans="1:9" hidden="1" x14ac:dyDescent="0.3">
      <c r="A1442">
        <v>2017</v>
      </c>
      <c r="B1442" t="s">
        <v>83</v>
      </c>
      <c r="C1442" t="s">
        <v>84</v>
      </c>
      <c r="D1442" t="s">
        <v>54</v>
      </c>
      <c r="E1442" t="s">
        <v>49</v>
      </c>
      <c r="F1442" s="40">
        <v>2.588538E-3</v>
      </c>
      <c r="G1442">
        <v>265</v>
      </c>
      <c r="H1442" s="40">
        <v>0.68596257000000005</v>
      </c>
      <c r="I1442">
        <v>1</v>
      </c>
    </row>
    <row r="1443" spans="1:9" hidden="1" x14ac:dyDescent="0.3">
      <c r="A1443">
        <v>2017</v>
      </c>
      <c r="B1443" t="s">
        <v>85</v>
      </c>
      <c r="C1443" t="s">
        <v>86</v>
      </c>
      <c r="D1443" t="s">
        <v>54</v>
      </c>
      <c r="E1443" t="s">
        <v>47</v>
      </c>
      <c r="F1443" s="40">
        <v>0.96991000000000005</v>
      </c>
      <c r="G1443">
        <v>28</v>
      </c>
      <c r="H1443" s="40">
        <v>27.15748</v>
      </c>
      <c r="I1443">
        <v>1</v>
      </c>
    </row>
    <row r="1444" spans="1:9" hidden="1" x14ac:dyDescent="0.3">
      <c r="A1444">
        <v>2017</v>
      </c>
      <c r="B1444" t="s">
        <v>85</v>
      </c>
      <c r="C1444" t="s">
        <v>86</v>
      </c>
      <c r="D1444" t="s">
        <v>54</v>
      </c>
      <c r="E1444" t="s">
        <v>49</v>
      </c>
      <c r="F1444" s="40">
        <v>2.2526529100000001E-2</v>
      </c>
      <c r="G1444">
        <v>265</v>
      </c>
      <c r="H1444" s="40">
        <v>5.9695302115000004</v>
      </c>
      <c r="I1444">
        <v>1</v>
      </c>
    </row>
    <row r="1445" spans="1:9" hidden="1" x14ac:dyDescent="0.3">
      <c r="A1445">
        <v>2017</v>
      </c>
      <c r="B1445" t="s">
        <v>87</v>
      </c>
      <c r="C1445" t="s">
        <v>88</v>
      </c>
      <c r="D1445" t="s">
        <v>54</v>
      </c>
      <c r="E1445" t="s">
        <v>47</v>
      </c>
      <c r="F1445" s="40">
        <v>0.36862220000000001</v>
      </c>
      <c r="G1445">
        <v>28</v>
      </c>
      <c r="H1445" s="40">
        <v>10.321421600000001</v>
      </c>
      <c r="I1445">
        <v>1</v>
      </c>
    </row>
    <row r="1446" spans="1:9" hidden="1" x14ac:dyDescent="0.3">
      <c r="A1446">
        <v>2017</v>
      </c>
      <c r="B1446" t="s">
        <v>87</v>
      </c>
      <c r="C1446" t="s">
        <v>88</v>
      </c>
      <c r="D1446" t="s">
        <v>54</v>
      </c>
      <c r="E1446" t="s">
        <v>49</v>
      </c>
      <c r="F1446" s="40">
        <v>8.5475940000000004E-3</v>
      </c>
      <c r="G1446">
        <v>265</v>
      </c>
      <c r="H1446" s="40">
        <v>2.26511241</v>
      </c>
      <c r="I1446">
        <v>1</v>
      </c>
    </row>
    <row r="1447" spans="1:9" hidden="1" x14ac:dyDescent="0.3">
      <c r="A1447">
        <v>2017</v>
      </c>
      <c r="B1447" t="s">
        <v>89</v>
      </c>
      <c r="C1447" t="s">
        <v>90</v>
      </c>
      <c r="D1447" t="s">
        <v>54</v>
      </c>
      <c r="E1447" t="s">
        <v>47</v>
      </c>
      <c r="F1447" s="40">
        <v>1.80787E-2</v>
      </c>
      <c r="G1447">
        <v>28</v>
      </c>
      <c r="H1447" s="40">
        <v>0.50620359999999998</v>
      </c>
      <c r="I1447">
        <v>1</v>
      </c>
    </row>
    <row r="1448" spans="1:9" hidden="1" x14ac:dyDescent="0.3">
      <c r="A1448">
        <v>2017</v>
      </c>
      <c r="B1448" t="s">
        <v>91</v>
      </c>
      <c r="C1448" t="s">
        <v>92</v>
      </c>
      <c r="D1448" t="s">
        <v>54</v>
      </c>
      <c r="E1448" t="s">
        <v>47</v>
      </c>
      <c r="F1448" s="40">
        <v>3.4659799999999998E-2</v>
      </c>
      <c r="G1448">
        <v>28</v>
      </c>
      <c r="H1448" s="40">
        <v>0.97047439999999996</v>
      </c>
      <c r="I1448">
        <v>1</v>
      </c>
    </row>
    <row r="1449" spans="1:9" hidden="1" x14ac:dyDescent="0.3">
      <c r="A1449">
        <v>2017</v>
      </c>
      <c r="B1449" t="s">
        <v>91</v>
      </c>
      <c r="C1449" t="s">
        <v>92</v>
      </c>
      <c r="D1449" t="s">
        <v>54</v>
      </c>
      <c r="E1449" t="s">
        <v>49</v>
      </c>
      <c r="F1449" s="40">
        <v>5.084931E-3</v>
      </c>
      <c r="G1449">
        <v>265</v>
      </c>
      <c r="H1449" s="40">
        <v>1.347506715</v>
      </c>
      <c r="I1449">
        <v>1</v>
      </c>
    </row>
    <row r="1450" spans="1:9" hidden="1" x14ac:dyDescent="0.3">
      <c r="A1450">
        <v>2017</v>
      </c>
      <c r="B1450" t="s">
        <v>93</v>
      </c>
      <c r="C1450" t="s">
        <v>94</v>
      </c>
      <c r="D1450" t="s">
        <v>54</v>
      </c>
      <c r="E1450" t="s">
        <v>49</v>
      </c>
      <c r="F1450" s="40">
        <v>0.162621236</v>
      </c>
      <c r="G1450">
        <v>265</v>
      </c>
      <c r="H1450" s="40">
        <v>43.094627539999998</v>
      </c>
      <c r="I1450">
        <v>1</v>
      </c>
    </row>
    <row r="1451" spans="1:9" hidden="1" x14ac:dyDescent="0.3">
      <c r="A1451">
        <v>2017</v>
      </c>
      <c r="B1451" t="s">
        <v>95</v>
      </c>
      <c r="C1451" t="s">
        <v>96</v>
      </c>
      <c r="D1451" t="s">
        <v>54</v>
      </c>
      <c r="E1451" t="s">
        <v>49</v>
      </c>
      <c r="F1451" s="40">
        <v>3.3109676400000003E-2</v>
      </c>
      <c r="G1451">
        <v>265</v>
      </c>
      <c r="H1451" s="40">
        <v>8.774064246</v>
      </c>
      <c r="I1451">
        <v>1</v>
      </c>
    </row>
    <row r="1452" spans="1:9" hidden="1" x14ac:dyDescent="0.3">
      <c r="A1452">
        <v>2017</v>
      </c>
      <c r="B1452" t="s">
        <v>97</v>
      </c>
      <c r="C1452" t="s">
        <v>98</v>
      </c>
      <c r="D1452" t="s">
        <v>54</v>
      </c>
      <c r="E1452" t="s">
        <v>49</v>
      </c>
      <c r="F1452" s="40">
        <v>1.5663057428</v>
      </c>
      <c r="G1452">
        <v>265</v>
      </c>
      <c r="H1452" s="40">
        <v>415.07102184199999</v>
      </c>
      <c r="I1452">
        <v>1</v>
      </c>
    </row>
    <row r="1453" spans="1:9" hidden="1" x14ac:dyDescent="0.3">
      <c r="A1453">
        <v>2017</v>
      </c>
      <c r="B1453" t="s">
        <v>99</v>
      </c>
      <c r="C1453" t="s">
        <v>100</v>
      </c>
      <c r="D1453" t="s">
        <v>54</v>
      </c>
      <c r="E1453" t="s">
        <v>49</v>
      </c>
      <c r="F1453" s="40">
        <v>0.90068146299999996</v>
      </c>
      <c r="G1453">
        <v>265</v>
      </c>
      <c r="H1453" s="40">
        <v>238.68058769500001</v>
      </c>
      <c r="I1453">
        <v>1</v>
      </c>
    </row>
    <row r="1454" spans="1:9" hidden="1" x14ac:dyDescent="0.3">
      <c r="A1454">
        <v>2017</v>
      </c>
      <c r="B1454" t="s">
        <v>101</v>
      </c>
      <c r="C1454" t="s">
        <v>102</v>
      </c>
      <c r="D1454" t="s">
        <v>54</v>
      </c>
      <c r="E1454" t="s">
        <v>49</v>
      </c>
      <c r="F1454" s="40">
        <v>2.9237753200000001E-2</v>
      </c>
      <c r="G1454">
        <v>265</v>
      </c>
      <c r="H1454" s="40">
        <v>7.7480045979999996</v>
      </c>
      <c r="I1454">
        <v>1</v>
      </c>
    </row>
    <row r="1455" spans="1:9" hidden="1" x14ac:dyDescent="0.3">
      <c r="A1455">
        <v>2017</v>
      </c>
      <c r="B1455" t="s">
        <v>121</v>
      </c>
      <c r="C1455" t="s">
        <v>122</v>
      </c>
      <c r="D1455" t="s">
        <v>54</v>
      </c>
      <c r="E1455" t="s">
        <v>49</v>
      </c>
      <c r="F1455" s="40">
        <v>9.5956206000000002E-3</v>
      </c>
      <c r="G1455">
        <v>265</v>
      </c>
      <c r="H1455" s="40">
        <v>2.5428394590000001</v>
      </c>
      <c r="I1455">
        <v>1</v>
      </c>
    </row>
    <row r="1456" spans="1:9" hidden="1" x14ac:dyDescent="0.3">
      <c r="A1456">
        <v>2017</v>
      </c>
      <c r="B1456" t="s">
        <v>103</v>
      </c>
      <c r="C1456" t="s">
        <v>104</v>
      </c>
      <c r="D1456" t="s">
        <v>54</v>
      </c>
      <c r="E1456" t="s">
        <v>49</v>
      </c>
      <c r="F1456" s="40">
        <v>0.59977580929999996</v>
      </c>
      <c r="G1456">
        <v>265</v>
      </c>
      <c r="H1456" s="40">
        <v>158.94058946449999</v>
      </c>
      <c r="I1456">
        <v>1</v>
      </c>
    </row>
    <row r="1457" spans="1:9" hidden="1" x14ac:dyDescent="0.3">
      <c r="A1457">
        <v>2017</v>
      </c>
      <c r="B1457" t="s">
        <v>105</v>
      </c>
      <c r="C1457" t="s">
        <v>106</v>
      </c>
      <c r="D1457" t="s">
        <v>54</v>
      </c>
      <c r="E1457" t="s">
        <v>49</v>
      </c>
      <c r="F1457" s="40">
        <v>0.24058172</v>
      </c>
      <c r="G1457">
        <v>265</v>
      </c>
      <c r="H1457" s="40">
        <v>63.754155799999999</v>
      </c>
      <c r="I1457">
        <v>1</v>
      </c>
    </row>
    <row r="1458" spans="1:9" hidden="1" x14ac:dyDescent="0.3">
      <c r="A1458">
        <v>2017</v>
      </c>
      <c r="B1458" t="s">
        <v>107</v>
      </c>
      <c r="C1458" t="s">
        <v>108</v>
      </c>
      <c r="D1458" t="s">
        <v>54</v>
      </c>
      <c r="E1458" t="s">
        <v>49</v>
      </c>
      <c r="F1458" s="40">
        <v>1.2860795009999999</v>
      </c>
      <c r="G1458">
        <v>265</v>
      </c>
      <c r="H1458" s="40">
        <v>340.81106776500002</v>
      </c>
      <c r="I1458">
        <v>1</v>
      </c>
    </row>
    <row r="1459" spans="1:9" hidden="1" x14ac:dyDescent="0.3">
      <c r="A1459">
        <v>2017</v>
      </c>
      <c r="B1459" t="s">
        <v>109</v>
      </c>
      <c r="C1459" t="s">
        <v>110</v>
      </c>
      <c r="D1459" t="s">
        <v>54</v>
      </c>
      <c r="E1459" t="s">
        <v>49</v>
      </c>
      <c r="F1459" s="40">
        <v>0.25079828209999999</v>
      </c>
      <c r="G1459">
        <v>265</v>
      </c>
      <c r="H1459" s="40">
        <v>66.461544756500004</v>
      </c>
      <c r="I1459">
        <v>1</v>
      </c>
    </row>
    <row r="1460" spans="1:9" hidden="1" x14ac:dyDescent="0.3">
      <c r="A1460">
        <v>2017</v>
      </c>
      <c r="B1460" t="s">
        <v>111</v>
      </c>
      <c r="C1460" t="s">
        <v>112</v>
      </c>
      <c r="D1460" t="s">
        <v>54</v>
      </c>
      <c r="E1460" t="s">
        <v>49</v>
      </c>
      <c r="F1460" s="40">
        <v>0.51778854510000005</v>
      </c>
      <c r="G1460">
        <v>265</v>
      </c>
      <c r="H1460" s="40">
        <v>137.2139644515</v>
      </c>
      <c r="I1460">
        <v>1</v>
      </c>
    </row>
    <row r="1461" spans="1:9" hidden="1" x14ac:dyDescent="0.3">
      <c r="A1461">
        <v>2017</v>
      </c>
      <c r="B1461" t="s">
        <v>113</v>
      </c>
      <c r="C1461" t="s">
        <v>114</v>
      </c>
      <c r="D1461" t="s">
        <v>54</v>
      </c>
      <c r="E1461" t="s">
        <v>47</v>
      </c>
      <c r="F1461" s="40">
        <v>0.1209512002</v>
      </c>
      <c r="G1461">
        <v>28</v>
      </c>
      <c r="H1461" s="40">
        <v>3.3866336056000002</v>
      </c>
      <c r="I1461">
        <v>1</v>
      </c>
    </row>
    <row r="1462" spans="1:9" hidden="1" x14ac:dyDescent="0.3">
      <c r="A1462">
        <v>2017</v>
      </c>
      <c r="B1462" t="s">
        <v>113</v>
      </c>
      <c r="C1462" t="s">
        <v>114</v>
      </c>
      <c r="D1462" t="s">
        <v>54</v>
      </c>
      <c r="E1462" t="s">
        <v>49</v>
      </c>
      <c r="F1462" s="40">
        <v>3.1357719000000002E-3</v>
      </c>
      <c r="G1462">
        <v>265</v>
      </c>
      <c r="H1462" s="40">
        <v>0.83097955349999997</v>
      </c>
      <c r="I1462">
        <v>1</v>
      </c>
    </row>
    <row r="1463" spans="1:9" hidden="1" x14ac:dyDescent="0.3">
      <c r="A1463">
        <v>2017</v>
      </c>
      <c r="B1463" t="s">
        <v>115</v>
      </c>
      <c r="C1463" t="s">
        <v>116</v>
      </c>
      <c r="D1463" t="s">
        <v>54</v>
      </c>
      <c r="E1463" t="s">
        <v>48</v>
      </c>
      <c r="F1463" s="40">
        <v>63.986559999999997</v>
      </c>
      <c r="G1463">
        <v>1</v>
      </c>
      <c r="H1463" s="40">
        <v>63.986559999999997</v>
      </c>
      <c r="I1463">
        <v>1</v>
      </c>
    </row>
    <row r="1464" spans="1:9" hidden="1" x14ac:dyDescent="0.3">
      <c r="A1464">
        <v>2017</v>
      </c>
      <c r="B1464" t="s">
        <v>117</v>
      </c>
      <c r="C1464" t="s">
        <v>118</v>
      </c>
      <c r="D1464" t="s">
        <v>54</v>
      </c>
      <c r="E1464" t="s">
        <v>48</v>
      </c>
      <c r="F1464" s="40">
        <v>29.454663329999999</v>
      </c>
      <c r="G1464">
        <v>1</v>
      </c>
      <c r="H1464" s="40">
        <v>29.454663329999999</v>
      </c>
      <c r="I1464">
        <v>1</v>
      </c>
    </row>
    <row r="1465" spans="1:9" hidden="1" x14ac:dyDescent="0.3">
      <c r="A1465">
        <v>2017</v>
      </c>
      <c r="B1465" t="s">
        <v>119</v>
      </c>
      <c r="C1465" t="s">
        <v>120</v>
      </c>
      <c r="D1465" t="s">
        <v>54</v>
      </c>
      <c r="E1465" t="s">
        <v>48</v>
      </c>
      <c r="F1465" s="40">
        <v>9.1666666699999996E-2</v>
      </c>
      <c r="G1465">
        <v>1</v>
      </c>
      <c r="H1465" s="40">
        <v>9.1666666699999996E-2</v>
      </c>
      <c r="I1465">
        <v>1</v>
      </c>
    </row>
    <row r="1466" spans="1:9" hidden="1" x14ac:dyDescent="0.3">
      <c r="A1466">
        <v>2018</v>
      </c>
      <c r="B1466" t="s">
        <v>44</v>
      </c>
      <c r="C1466" t="s">
        <v>45</v>
      </c>
      <c r="D1466" t="s">
        <v>46</v>
      </c>
      <c r="E1466" t="s">
        <v>47</v>
      </c>
      <c r="F1466" s="40">
        <v>6.6542093999999996E-3</v>
      </c>
      <c r="G1466">
        <v>28</v>
      </c>
      <c r="H1466" s="40">
        <v>0.18631786319999999</v>
      </c>
      <c r="I1466">
        <v>2</v>
      </c>
    </row>
    <row r="1467" spans="1:9" hidden="1" x14ac:dyDescent="0.3">
      <c r="A1467">
        <v>2018</v>
      </c>
      <c r="B1467" t="s">
        <v>44</v>
      </c>
      <c r="C1467" t="s">
        <v>45</v>
      </c>
      <c r="D1467" t="s">
        <v>46</v>
      </c>
      <c r="E1467" t="s">
        <v>48</v>
      </c>
      <c r="F1467" s="40">
        <v>81.072657000000007</v>
      </c>
      <c r="G1467">
        <v>1</v>
      </c>
      <c r="H1467" s="40">
        <v>81.072657000000007</v>
      </c>
      <c r="I1467">
        <v>2</v>
      </c>
    </row>
    <row r="1468" spans="1:9" hidden="1" x14ac:dyDescent="0.3">
      <c r="A1468">
        <v>2018</v>
      </c>
      <c r="B1468" t="s">
        <v>44</v>
      </c>
      <c r="C1468" t="s">
        <v>45</v>
      </c>
      <c r="D1468" t="s">
        <v>46</v>
      </c>
      <c r="E1468" t="s">
        <v>49</v>
      </c>
      <c r="F1468" s="40">
        <v>1.36246E-4</v>
      </c>
      <c r="G1468">
        <v>265</v>
      </c>
      <c r="H1468" s="40">
        <v>3.6105190000000002E-2</v>
      </c>
      <c r="I1468">
        <v>2</v>
      </c>
    </row>
    <row r="1469" spans="1:9" hidden="1" x14ac:dyDescent="0.3">
      <c r="A1469">
        <v>2018</v>
      </c>
      <c r="B1469" t="s">
        <v>50</v>
      </c>
      <c r="C1469" t="s">
        <v>51</v>
      </c>
      <c r="D1469" t="s">
        <v>46</v>
      </c>
      <c r="E1469" t="s">
        <v>47</v>
      </c>
      <c r="F1469" s="40">
        <v>1.6655565000000001E-2</v>
      </c>
      <c r="G1469">
        <v>28</v>
      </c>
      <c r="H1469" s="40">
        <v>0.46635581999999998</v>
      </c>
      <c r="I1469">
        <v>2</v>
      </c>
    </row>
    <row r="1470" spans="1:9" hidden="1" x14ac:dyDescent="0.3">
      <c r="A1470">
        <v>2018</v>
      </c>
      <c r="B1470" t="s">
        <v>50</v>
      </c>
      <c r="C1470" t="s">
        <v>51</v>
      </c>
      <c r="D1470" t="s">
        <v>46</v>
      </c>
      <c r="E1470" t="s">
        <v>48</v>
      </c>
      <c r="F1470" s="40">
        <v>310.57729999999998</v>
      </c>
      <c r="G1470">
        <v>1</v>
      </c>
      <c r="H1470" s="40">
        <v>310.57729999999998</v>
      </c>
      <c r="I1470">
        <v>2</v>
      </c>
    </row>
    <row r="1471" spans="1:9" hidden="1" x14ac:dyDescent="0.3">
      <c r="A1471">
        <v>2018</v>
      </c>
      <c r="B1471" t="s">
        <v>50</v>
      </c>
      <c r="C1471" t="s">
        <v>51</v>
      </c>
      <c r="D1471" t="s">
        <v>46</v>
      </c>
      <c r="E1471" t="s">
        <v>49</v>
      </c>
      <c r="F1471" s="40">
        <v>1.2888108000000001E-2</v>
      </c>
      <c r="G1471">
        <v>265</v>
      </c>
      <c r="H1471" s="40">
        <v>3.4153486200000001</v>
      </c>
      <c r="I1471">
        <v>2</v>
      </c>
    </row>
    <row r="1472" spans="1:9" hidden="1" x14ac:dyDescent="0.3">
      <c r="A1472">
        <v>2018</v>
      </c>
      <c r="B1472" t="s">
        <v>52</v>
      </c>
      <c r="C1472" t="s">
        <v>53</v>
      </c>
      <c r="D1472" t="s">
        <v>54</v>
      </c>
      <c r="E1472" t="s">
        <v>47</v>
      </c>
      <c r="F1472" s="40">
        <v>30.47075306</v>
      </c>
      <c r="G1472">
        <v>28</v>
      </c>
      <c r="H1472" s="40">
        <v>853.18108568000002</v>
      </c>
      <c r="I1472">
        <v>1</v>
      </c>
    </row>
    <row r="1473" spans="1:9" hidden="1" x14ac:dyDescent="0.3">
      <c r="A1473">
        <v>2018</v>
      </c>
      <c r="B1473" t="s">
        <v>55</v>
      </c>
      <c r="C1473" t="s">
        <v>56</v>
      </c>
      <c r="D1473" t="s">
        <v>54</v>
      </c>
      <c r="E1473" t="s">
        <v>47</v>
      </c>
      <c r="F1473" s="40">
        <v>7.9381440000000003</v>
      </c>
      <c r="G1473">
        <v>28</v>
      </c>
      <c r="H1473" s="40">
        <v>222.26803200000001</v>
      </c>
      <c r="I1473">
        <v>1</v>
      </c>
    </row>
    <row r="1474" spans="1:9" hidden="1" x14ac:dyDescent="0.3">
      <c r="A1474">
        <v>2018</v>
      </c>
      <c r="B1474" t="s">
        <v>57</v>
      </c>
      <c r="C1474" t="s">
        <v>58</v>
      </c>
      <c r="D1474" t="s">
        <v>54</v>
      </c>
      <c r="E1474" t="s">
        <v>47</v>
      </c>
      <c r="F1474" s="40">
        <v>31.545290260000002</v>
      </c>
      <c r="G1474">
        <v>28</v>
      </c>
      <c r="H1474" s="40">
        <v>883.26812728000004</v>
      </c>
      <c r="I1474">
        <v>1</v>
      </c>
    </row>
    <row r="1475" spans="1:9" hidden="1" x14ac:dyDescent="0.3">
      <c r="A1475">
        <v>2018</v>
      </c>
      <c r="B1475" t="s">
        <v>59</v>
      </c>
      <c r="C1475" t="s">
        <v>60</v>
      </c>
      <c r="D1475" t="s">
        <v>54</v>
      </c>
      <c r="E1475" t="s">
        <v>47</v>
      </c>
      <c r="F1475" s="40">
        <v>15.63289588</v>
      </c>
      <c r="G1475">
        <v>28</v>
      </c>
      <c r="H1475" s="40">
        <v>437.72108464000002</v>
      </c>
      <c r="I1475">
        <v>1</v>
      </c>
    </row>
    <row r="1476" spans="1:9" hidden="1" x14ac:dyDescent="0.3">
      <c r="A1476">
        <v>2018</v>
      </c>
      <c r="B1476" t="s">
        <v>61</v>
      </c>
      <c r="C1476" t="s">
        <v>62</v>
      </c>
      <c r="D1476" t="s">
        <v>54</v>
      </c>
      <c r="E1476" t="s">
        <v>47</v>
      </c>
      <c r="F1476" s="40">
        <v>1.2474378639999999</v>
      </c>
      <c r="G1476">
        <v>28</v>
      </c>
      <c r="H1476" s="40">
        <v>34.928260192000003</v>
      </c>
      <c r="I1476">
        <v>1</v>
      </c>
    </row>
    <row r="1477" spans="1:9" hidden="1" x14ac:dyDescent="0.3">
      <c r="A1477">
        <v>2018</v>
      </c>
      <c r="B1477" t="s">
        <v>123</v>
      </c>
      <c r="C1477" t="s">
        <v>124</v>
      </c>
      <c r="D1477" t="s">
        <v>54</v>
      </c>
      <c r="E1477" t="s">
        <v>47</v>
      </c>
      <c r="F1477" s="40">
        <v>0.15939999999999999</v>
      </c>
      <c r="G1477">
        <v>28</v>
      </c>
      <c r="H1477" s="40">
        <v>4.4631999999999996</v>
      </c>
      <c r="I1477">
        <v>1</v>
      </c>
    </row>
    <row r="1478" spans="1:9" hidden="1" x14ac:dyDescent="0.3">
      <c r="A1478">
        <v>2018</v>
      </c>
      <c r="B1478" t="s">
        <v>63</v>
      </c>
      <c r="C1478" t="s">
        <v>64</v>
      </c>
      <c r="D1478" t="s">
        <v>54</v>
      </c>
      <c r="E1478" t="s">
        <v>47</v>
      </c>
      <c r="F1478" s="40">
        <v>0.75394799999999995</v>
      </c>
      <c r="G1478">
        <v>28</v>
      </c>
      <c r="H1478" s="40">
        <v>21.110544000000001</v>
      </c>
      <c r="I1478">
        <v>1</v>
      </c>
    </row>
    <row r="1479" spans="1:9" hidden="1" x14ac:dyDescent="0.3">
      <c r="A1479">
        <v>2018</v>
      </c>
      <c r="B1479" t="s">
        <v>65</v>
      </c>
      <c r="C1479" t="s">
        <v>66</v>
      </c>
      <c r="D1479" t="s">
        <v>54</v>
      </c>
      <c r="E1479" t="s">
        <v>47</v>
      </c>
      <c r="F1479" s="40">
        <v>1.4484600000000001</v>
      </c>
      <c r="G1479">
        <v>28</v>
      </c>
      <c r="H1479" s="40">
        <v>40.55688</v>
      </c>
      <c r="I1479">
        <v>1</v>
      </c>
    </row>
    <row r="1480" spans="1:9" hidden="1" x14ac:dyDescent="0.3">
      <c r="A1480">
        <v>2018</v>
      </c>
      <c r="B1480" t="s">
        <v>67</v>
      </c>
      <c r="C1480" t="s">
        <v>68</v>
      </c>
      <c r="D1480" t="s">
        <v>54</v>
      </c>
      <c r="E1480" t="s">
        <v>47</v>
      </c>
      <c r="F1480" s="40">
        <v>9.4684342599999999E-2</v>
      </c>
      <c r="G1480">
        <v>28</v>
      </c>
      <c r="H1480" s="40">
        <v>2.6511615927999999</v>
      </c>
      <c r="I1480">
        <v>1</v>
      </c>
    </row>
    <row r="1481" spans="1:9" hidden="1" x14ac:dyDescent="0.3">
      <c r="A1481">
        <v>2018</v>
      </c>
      <c r="B1481" t="s">
        <v>69</v>
      </c>
      <c r="C1481" t="s">
        <v>70</v>
      </c>
      <c r="D1481" t="s">
        <v>54</v>
      </c>
      <c r="E1481" t="s">
        <v>47</v>
      </c>
      <c r="F1481" s="40">
        <v>2.9821680000000002</v>
      </c>
      <c r="G1481">
        <v>28</v>
      </c>
      <c r="H1481" s="40">
        <v>83.500703999999999</v>
      </c>
      <c r="I1481">
        <v>1</v>
      </c>
    </row>
    <row r="1482" spans="1:9" hidden="1" x14ac:dyDescent="0.3">
      <c r="A1482">
        <v>2018</v>
      </c>
      <c r="B1482" t="s">
        <v>71</v>
      </c>
      <c r="C1482" t="s">
        <v>72</v>
      </c>
      <c r="D1482" t="s">
        <v>54</v>
      </c>
      <c r="E1482" t="s">
        <v>47</v>
      </c>
      <c r="F1482" s="40">
        <v>1.64547123E-2</v>
      </c>
      <c r="G1482">
        <v>28</v>
      </c>
      <c r="H1482" s="40">
        <v>0.46073194439999998</v>
      </c>
      <c r="I1482">
        <v>1</v>
      </c>
    </row>
    <row r="1483" spans="1:9" hidden="1" x14ac:dyDescent="0.3">
      <c r="A1483">
        <v>2018</v>
      </c>
      <c r="B1483" t="s">
        <v>73</v>
      </c>
      <c r="C1483" t="s">
        <v>74</v>
      </c>
      <c r="D1483" t="s">
        <v>54</v>
      </c>
      <c r="E1483" t="s">
        <v>47</v>
      </c>
      <c r="F1483" s="40">
        <v>6.2915954710999999</v>
      </c>
      <c r="G1483">
        <v>28</v>
      </c>
      <c r="H1483" s="40">
        <v>176.16467319079999</v>
      </c>
      <c r="I1483">
        <v>1</v>
      </c>
    </row>
    <row r="1484" spans="1:9" hidden="1" x14ac:dyDescent="0.3">
      <c r="A1484">
        <v>2018</v>
      </c>
      <c r="B1484" t="s">
        <v>73</v>
      </c>
      <c r="C1484" t="s">
        <v>74</v>
      </c>
      <c r="D1484" t="s">
        <v>54</v>
      </c>
      <c r="E1484" t="s">
        <v>49</v>
      </c>
      <c r="F1484" s="40">
        <v>0.111604988</v>
      </c>
      <c r="G1484">
        <v>265</v>
      </c>
      <c r="H1484" s="40">
        <v>29.575321819999999</v>
      </c>
      <c r="I1484">
        <v>1</v>
      </c>
    </row>
    <row r="1485" spans="1:9" hidden="1" x14ac:dyDescent="0.3">
      <c r="A1485">
        <v>2018</v>
      </c>
      <c r="B1485" t="s">
        <v>75</v>
      </c>
      <c r="C1485" t="s">
        <v>76</v>
      </c>
      <c r="D1485" t="s">
        <v>54</v>
      </c>
      <c r="E1485" t="s">
        <v>47</v>
      </c>
      <c r="F1485" s="40">
        <v>1.2019698952</v>
      </c>
      <c r="G1485">
        <v>28</v>
      </c>
      <c r="H1485" s="40">
        <v>33.655157065600001</v>
      </c>
      <c r="I1485">
        <v>1</v>
      </c>
    </row>
    <row r="1486" spans="1:9" hidden="1" x14ac:dyDescent="0.3">
      <c r="A1486">
        <v>2018</v>
      </c>
      <c r="B1486" t="s">
        <v>75</v>
      </c>
      <c r="C1486" t="s">
        <v>76</v>
      </c>
      <c r="D1486" t="s">
        <v>54</v>
      </c>
      <c r="E1486" t="s">
        <v>49</v>
      </c>
      <c r="F1486" s="40">
        <v>4.0233234999999999E-2</v>
      </c>
      <c r="G1486">
        <v>265</v>
      </c>
      <c r="H1486" s="40">
        <v>10.661807274999999</v>
      </c>
      <c r="I1486">
        <v>1</v>
      </c>
    </row>
    <row r="1487" spans="1:9" hidden="1" x14ac:dyDescent="0.3">
      <c r="A1487">
        <v>2018</v>
      </c>
      <c r="B1487" t="s">
        <v>77</v>
      </c>
      <c r="C1487" t="s">
        <v>78</v>
      </c>
      <c r="D1487" t="s">
        <v>54</v>
      </c>
      <c r="E1487" t="s">
        <v>47</v>
      </c>
      <c r="F1487" s="40">
        <v>2.978964382</v>
      </c>
      <c r="G1487">
        <v>28</v>
      </c>
      <c r="H1487" s="40">
        <v>83.411002695999997</v>
      </c>
      <c r="I1487">
        <v>1</v>
      </c>
    </row>
    <row r="1488" spans="1:9" hidden="1" x14ac:dyDescent="0.3">
      <c r="A1488">
        <v>2018</v>
      </c>
      <c r="B1488" t="s">
        <v>77</v>
      </c>
      <c r="C1488" t="s">
        <v>78</v>
      </c>
      <c r="D1488" t="s">
        <v>54</v>
      </c>
      <c r="E1488" t="s">
        <v>49</v>
      </c>
      <c r="F1488" s="40">
        <v>0.104060523</v>
      </c>
      <c r="G1488">
        <v>265</v>
      </c>
      <c r="H1488" s="40">
        <v>27.576038595</v>
      </c>
      <c r="I1488">
        <v>1</v>
      </c>
    </row>
    <row r="1489" spans="1:9" hidden="1" x14ac:dyDescent="0.3">
      <c r="A1489">
        <v>2018</v>
      </c>
      <c r="B1489" t="s">
        <v>79</v>
      </c>
      <c r="C1489" t="s">
        <v>80</v>
      </c>
      <c r="D1489" t="s">
        <v>54</v>
      </c>
      <c r="E1489" t="s">
        <v>47</v>
      </c>
      <c r="F1489" s="40">
        <v>0.79069449999999997</v>
      </c>
      <c r="G1489">
        <v>28</v>
      </c>
      <c r="H1489" s="40">
        <v>22.139446</v>
      </c>
      <c r="I1489">
        <v>1</v>
      </c>
    </row>
    <row r="1490" spans="1:9" hidden="1" x14ac:dyDescent="0.3">
      <c r="A1490">
        <v>2018</v>
      </c>
      <c r="B1490" t="s">
        <v>79</v>
      </c>
      <c r="C1490" t="s">
        <v>80</v>
      </c>
      <c r="D1490" t="s">
        <v>54</v>
      </c>
      <c r="E1490" t="s">
        <v>49</v>
      </c>
      <c r="F1490" s="40">
        <v>2.7559507E-2</v>
      </c>
      <c r="G1490">
        <v>265</v>
      </c>
      <c r="H1490" s="40">
        <v>7.3032693550000003</v>
      </c>
      <c r="I1490">
        <v>1</v>
      </c>
    </row>
    <row r="1491" spans="1:9" hidden="1" x14ac:dyDescent="0.3">
      <c r="A1491">
        <v>2018</v>
      </c>
      <c r="B1491" t="s">
        <v>81</v>
      </c>
      <c r="C1491" t="s">
        <v>82</v>
      </c>
      <c r="D1491" t="s">
        <v>54</v>
      </c>
      <c r="E1491" t="s">
        <v>47</v>
      </c>
      <c r="F1491" s="40">
        <v>2.2903475000000002</v>
      </c>
      <c r="G1491">
        <v>28</v>
      </c>
      <c r="H1491" s="40">
        <v>64.129729999999995</v>
      </c>
      <c r="I1491">
        <v>1</v>
      </c>
    </row>
    <row r="1492" spans="1:9" hidden="1" x14ac:dyDescent="0.3">
      <c r="A1492">
        <v>2018</v>
      </c>
      <c r="B1492" t="s">
        <v>81</v>
      </c>
      <c r="C1492" t="s">
        <v>82</v>
      </c>
      <c r="D1492" t="s">
        <v>54</v>
      </c>
      <c r="E1492" t="s">
        <v>49</v>
      </c>
      <c r="F1492" s="40">
        <v>1.0529093E-2</v>
      </c>
      <c r="G1492">
        <v>265</v>
      </c>
      <c r="H1492" s="40">
        <v>2.790209645</v>
      </c>
      <c r="I1492">
        <v>1</v>
      </c>
    </row>
    <row r="1493" spans="1:9" hidden="1" x14ac:dyDescent="0.3">
      <c r="A1493">
        <v>2018</v>
      </c>
      <c r="B1493" t="s">
        <v>125</v>
      </c>
      <c r="C1493" t="s">
        <v>126</v>
      </c>
      <c r="D1493" t="s">
        <v>54</v>
      </c>
      <c r="E1493" t="s">
        <v>47</v>
      </c>
      <c r="F1493" s="40">
        <v>3.7908E-3</v>
      </c>
      <c r="G1493">
        <v>28</v>
      </c>
      <c r="H1493" s="40">
        <v>0.1061424</v>
      </c>
      <c r="I1493">
        <v>1</v>
      </c>
    </row>
    <row r="1494" spans="1:9" hidden="1" x14ac:dyDescent="0.3">
      <c r="A1494">
        <v>2018</v>
      </c>
      <c r="B1494" t="s">
        <v>83</v>
      </c>
      <c r="C1494" t="s">
        <v>84</v>
      </c>
      <c r="D1494" t="s">
        <v>54</v>
      </c>
      <c r="E1494" t="s">
        <v>47</v>
      </c>
      <c r="F1494" s="40">
        <v>7.9102900000000004E-2</v>
      </c>
      <c r="G1494">
        <v>28</v>
      </c>
      <c r="H1494" s="40">
        <v>2.2148812000000002</v>
      </c>
      <c r="I1494">
        <v>1</v>
      </c>
    </row>
    <row r="1495" spans="1:9" hidden="1" x14ac:dyDescent="0.3">
      <c r="A1495">
        <v>2018</v>
      </c>
      <c r="B1495" t="s">
        <v>83</v>
      </c>
      <c r="C1495" t="s">
        <v>84</v>
      </c>
      <c r="D1495" t="s">
        <v>54</v>
      </c>
      <c r="E1495" t="s">
        <v>49</v>
      </c>
      <c r="F1495" s="40">
        <v>2.8798259999999998E-3</v>
      </c>
      <c r="G1495">
        <v>265</v>
      </c>
      <c r="H1495" s="40">
        <v>0.76315389</v>
      </c>
      <c r="I1495">
        <v>1</v>
      </c>
    </row>
    <row r="1496" spans="1:9" hidden="1" x14ac:dyDescent="0.3">
      <c r="A1496">
        <v>2018</v>
      </c>
      <c r="B1496" t="s">
        <v>85</v>
      </c>
      <c r="C1496" t="s">
        <v>86</v>
      </c>
      <c r="D1496" t="s">
        <v>54</v>
      </c>
      <c r="E1496" t="s">
        <v>47</v>
      </c>
      <c r="F1496" s="40">
        <v>1.0703738</v>
      </c>
      <c r="G1496">
        <v>28</v>
      </c>
      <c r="H1496" s="40">
        <v>29.970466399999999</v>
      </c>
      <c r="I1496">
        <v>1</v>
      </c>
    </row>
    <row r="1497" spans="1:9" hidden="1" x14ac:dyDescent="0.3">
      <c r="A1497">
        <v>2018</v>
      </c>
      <c r="B1497" t="s">
        <v>85</v>
      </c>
      <c r="C1497" t="s">
        <v>86</v>
      </c>
      <c r="D1497" t="s">
        <v>54</v>
      </c>
      <c r="E1497" t="s">
        <v>49</v>
      </c>
      <c r="F1497" s="40">
        <v>2.35632333E-2</v>
      </c>
      <c r="G1497">
        <v>265</v>
      </c>
      <c r="H1497" s="40">
        <v>6.2442568244999999</v>
      </c>
      <c r="I1497">
        <v>1</v>
      </c>
    </row>
    <row r="1498" spans="1:9" hidden="1" x14ac:dyDescent="0.3">
      <c r="A1498">
        <v>2018</v>
      </c>
      <c r="B1498" t="s">
        <v>87</v>
      </c>
      <c r="C1498" t="s">
        <v>88</v>
      </c>
      <c r="D1498" t="s">
        <v>54</v>
      </c>
      <c r="E1498" t="s">
        <v>47</v>
      </c>
      <c r="F1498" s="40">
        <v>0.35828959999999999</v>
      </c>
      <c r="G1498">
        <v>28</v>
      </c>
      <c r="H1498" s="40">
        <v>10.0321088</v>
      </c>
      <c r="I1498">
        <v>1</v>
      </c>
    </row>
    <row r="1499" spans="1:9" hidden="1" x14ac:dyDescent="0.3">
      <c r="A1499">
        <v>2018</v>
      </c>
      <c r="B1499" t="s">
        <v>87</v>
      </c>
      <c r="C1499" t="s">
        <v>88</v>
      </c>
      <c r="D1499" t="s">
        <v>54</v>
      </c>
      <c r="E1499" t="s">
        <v>49</v>
      </c>
      <c r="F1499" s="40">
        <v>8.2745749999999993E-3</v>
      </c>
      <c r="G1499">
        <v>265</v>
      </c>
      <c r="H1499" s="40">
        <v>2.192762375</v>
      </c>
      <c r="I1499">
        <v>1</v>
      </c>
    </row>
    <row r="1500" spans="1:9" hidden="1" x14ac:dyDescent="0.3">
      <c r="A1500">
        <v>2018</v>
      </c>
      <c r="B1500" t="s">
        <v>89</v>
      </c>
      <c r="C1500" t="s">
        <v>90</v>
      </c>
      <c r="D1500" t="s">
        <v>54</v>
      </c>
      <c r="E1500" t="s">
        <v>47</v>
      </c>
      <c r="F1500" s="40">
        <v>1.8002600000000001E-2</v>
      </c>
      <c r="G1500">
        <v>28</v>
      </c>
      <c r="H1500" s="40">
        <v>0.50407279999999999</v>
      </c>
      <c r="I1500">
        <v>1</v>
      </c>
    </row>
    <row r="1501" spans="1:9" hidden="1" x14ac:dyDescent="0.3">
      <c r="A1501">
        <v>2018</v>
      </c>
      <c r="B1501" t="s">
        <v>91</v>
      </c>
      <c r="C1501" t="s">
        <v>92</v>
      </c>
      <c r="D1501" t="s">
        <v>54</v>
      </c>
      <c r="E1501" t="s">
        <v>47</v>
      </c>
      <c r="F1501" s="40">
        <v>4.55734E-2</v>
      </c>
      <c r="G1501">
        <v>28</v>
      </c>
      <c r="H1501" s="40">
        <v>1.2760552000000001</v>
      </c>
      <c r="I1501">
        <v>1</v>
      </c>
    </row>
    <row r="1502" spans="1:9" hidden="1" x14ac:dyDescent="0.3">
      <c r="A1502">
        <v>2018</v>
      </c>
      <c r="B1502" t="s">
        <v>91</v>
      </c>
      <c r="C1502" t="s">
        <v>92</v>
      </c>
      <c r="D1502" t="s">
        <v>54</v>
      </c>
      <c r="E1502" t="s">
        <v>49</v>
      </c>
      <c r="F1502" s="40">
        <v>6.544579E-3</v>
      </c>
      <c r="G1502">
        <v>265</v>
      </c>
      <c r="H1502" s="40">
        <v>1.734313435</v>
      </c>
      <c r="I1502">
        <v>1</v>
      </c>
    </row>
    <row r="1503" spans="1:9" hidden="1" x14ac:dyDescent="0.3">
      <c r="A1503">
        <v>2018</v>
      </c>
      <c r="B1503" t="s">
        <v>93</v>
      </c>
      <c r="C1503" t="s">
        <v>94</v>
      </c>
      <c r="D1503" t="s">
        <v>54</v>
      </c>
      <c r="E1503" t="s">
        <v>49</v>
      </c>
      <c r="F1503" s="40">
        <v>0.16289791000000001</v>
      </c>
      <c r="G1503">
        <v>265</v>
      </c>
      <c r="H1503" s="40">
        <v>43.167946149999999</v>
      </c>
      <c r="I1503">
        <v>1</v>
      </c>
    </row>
    <row r="1504" spans="1:9" hidden="1" x14ac:dyDescent="0.3">
      <c r="A1504">
        <v>2018</v>
      </c>
      <c r="B1504" t="s">
        <v>95</v>
      </c>
      <c r="C1504" t="s">
        <v>96</v>
      </c>
      <c r="D1504" t="s">
        <v>54</v>
      </c>
      <c r="E1504" t="s">
        <v>49</v>
      </c>
      <c r="F1504" s="40">
        <v>3.3049897600000003E-2</v>
      </c>
      <c r="G1504">
        <v>265</v>
      </c>
      <c r="H1504" s="40">
        <v>8.7582228640000004</v>
      </c>
      <c r="I1504">
        <v>1</v>
      </c>
    </row>
    <row r="1505" spans="1:9" hidden="1" x14ac:dyDescent="0.3">
      <c r="A1505">
        <v>2018</v>
      </c>
      <c r="B1505" t="s">
        <v>97</v>
      </c>
      <c r="C1505" t="s">
        <v>98</v>
      </c>
      <c r="D1505" t="s">
        <v>54</v>
      </c>
      <c r="E1505" t="s">
        <v>49</v>
      </c>
      <c r="F1505" s="40">
        <v>1.6090171720999999</v>
      </c>
      <c r="G1505">
        <v>265</v>
      </c>
      <c r="H1505" s="40">
        <v>426.38955060649999</v>
      </c>
      <c r="I1505">
        <v>1</v>
      </c>
    </row>
    <row r="1506" spans="1:9" hidden="1" x14ac:dyDescent="0.3">
      <c r="A1506">
        <v>2018</v>
      </c>
      <c r="B1506" t="s">
        <v>99</v>
      </c>
      <c r="C1506" t="s">
        <v>100</v>
      </c>
      <c r="D1506" t="s">
        <v>54</v>
      </c>
      <c r="E1506" t="s">
        <v>49</v>
      </c>
      <c r="F1506" s="40">
        <v>0.90305478800000005</v>
      </c>
      <c r="G1506">
        <v>265</v>
      </c>
      <c r="H1506" s="40">
        <v>239.30951881999999</v>
      </c>
      <c r="I1506">
        <v>1</v>
      </c>
    </row>
    <row r="1507" spans="1:9" hidden="1" x14ac:dyDescent="0.3">
      <c r="A1507">
        <v>2018</v>
      </c>
      <c r="B1507" t="s">
        <v>101</v>
      </c>
      <c r="C1507" t="s">
        <v>102</v>
      </c>
      <c r="D1507" t="s">
        <v>54</v>
      </c>
      <c r="E1507" t="s">
        <v>49</v>
      </c>
      <c r="F1507" s="40">
        <v>2.8972148199999999E-2</v>
      </c>
      <c r="G1507">
        <v>265</v>
      </c>
      <c r="H1507" s="40">
        <v>7.6776192730000004</v>
      </c>
      <c r="I1507">
        <v>1</v>
      </c>
    </row>
    <row r="1508" spans="1:9" hidden="1" x14ac:dyDescent="0.3">
      <c r="A1508">
        <v>2018</v>
      </c>
      <c r="B1508" t="s">
        <v>121</v>
      </c>
      <c r="C1508" t="s">
        <v>122</v>
      </c>
      <c r="D1508" t="s">
        <v>54</v>
      </c>
      <c r="E1508" t="s">
        <v>49</v>
      </c>
      <c r="F1508" s="40">
        <v>9.5956210000000004E-3</v>
      </c>
      <c r="G1508">
        <v>265</v>
      </c>
      <c r="H1508" s="40">
        <v>2.542839565</v>
      </c>
      <c r="I1508">
        <v>1</v>
      </c>
    </row>
    <row r="1509" spans="1:9" hidden="1" x14ac:dyDescent="0.3">
      <c r="A1509">
        <v>2018</v>
      </c>
      <c r="B1509" t="s">
        <v>103</v>
      </c>
      <c r="C1509" t="s">
        <v>104</v>
      </c>
      <c r="D1509" t="s">
        <v>54</v>
      </c>
      <c r="E1509" t="s">
        <v>49</v>
      </c>
      <c r="F1509" s="40">
        <v>0.59762190780000002</v>
      </c>
      <c r="G1509">
        <v>265</v>
      </c>
      <c r="H1509" s="40">
        <v>158.36980556699999</v>
      </c>
      <c r="I1509">
        <v>1</v>
      </c>
    </row>
    <row r="1510" spans="1:9" hidden="1" x14ac:dyDescent="0.3">
      <c r="A1510">
        <v>2018</v>
      </c>
      <c r="B1510" t="s">
        <v>105</v>
      </c>
      <c r="C1510" t="s">
        <v>106</v>
      </c>
      <c r="D1510" t="s">
        <v>54</v>
      </c>
      <c r="E1510" t="s">
        <v>49</v>
      </c>
      <c r="F1510" s="40">
        <v>0.15944343289999999</v>
      </c>
      <c r="G1510">
        <v>265</v>
      </c>
      <c r="H1510" s="40">
        <v>42.252509718500001</v>
      </c>
      <c r="I1510">
        <v>1</v>
      </c>
    </row>
    <row r="1511" spans="1:9" hidden="1" x14ac:dyDescent="0.3">
      <c r="A1511">
        <v>2018</v>
      </c>
      <c r="B1511" t="s">
        <v>107</v>
      </c>
      <c r="C1511" t="s">
        <v>108</v>
      </c>
      <c r="D1511" t="s">
        <v>54</v>
      </c>
      <c r="E1511" t="s">
        <v>49</v>
      </c>
      <c r="F1511" s="40">
        <v>1.288515418</v>
      </c>
      <c r="G1511">
        <v>265</v>
      </c>
      <c r="H1511" s="40">
        <v>341.45658577</v>
      </c>
      <c r="I1511">
        <v>1</v>
      </c>
    </row>
    <row r="1512" spans="1:9" hidden="1" x14ac:dyDescent="0.3">
      <c r="A1512">
        <v>2018</v>
      </c>
      <c r="B1512" t="s">
        <v>109</v>
      </c>
      <c r="C1512" t="s">
        <v>110</v>
      </c>
      <c r="D1512" t="s">
        <v>54</v>
      </c>
      <c r="E1512" t="s">
        <v>49</v>
      </c>
      <c r="F1512" s="40">
        <v>0.24922240679999999</v>
      </c>
      <c r="G1512">
        <v>265</v>
      </c>
      <c r="H1512" s="40">
        <v>66.043937802000002</v>
      </c>
      <c r="I1512">
        <v>1</v>
      </c>
    </row>
    <row r="1513" spans="1:9" hidden="1" x14ac:dyDescent="0.3">
      <c r="A1513">
        <v>2018</v>
      </c>
      <c r="B1513" t="s">
        <v>111</v>
      </c>
      <c r="C1513" t="s">
        <v>112</v>
      </c>
      <c r="D1513" t="s">
        <v>54</v>
      </c>
      <c r="E1513" t="s">
        <v>49</v>
      </c>
      <c r="F1513" s="40">
        <v>0.51117084690000003</v>
      </c>
      <c r="G1513">
        <v>265</v>
      </c>
      <c r="H1513" s="40">
        <v>135.46027442849999</v>
      </c>
      <c r="I1513">
        <v>1</v>
      </c>
    </row>
    <row r="1514" spans="1:9" hidden="1" x14ac:dyDescent="0.3">
      <c r="A1514">
        <v>2018</v>
      </c>
      <c r="B1514" t="s">
        <v>113</v>
      </c>
      <c r="C1514" t="s">
        <v>114</v>
      </c>
      <c r="D1514" t="s">
        <v>54</v>
      </c>
      <c r="E1514" t="s">
        <v>47</v>
      </c>
      <c r="F1514" s="40">
        <v>6.8857518399999998E-2</v>
      </c>
      <c r="G1514">
        <v>28</v>
      </c>
      <c r="H1514" s="40">
        <v>1.9280105152</v>
      </c>
      <c r="I1514">
        <v>1</v>
      </c>
    </row>
    <row r="1515" spans="1:9" hidden="1" x14ac:dyDescent="0.3">
      <c r="A1515">
        <v>2018</v>
      </c>
      <c r="B1515" t="s">
        <v>113</v>
      </c>
      <c r="C1515" t="s">
        <v>114</v>
      </c>
      <c r="D1515" t="s">
        <v>54</v>
      </c>
      <c r="E1515" t="s">
        <v>49</v>
      </c>
      <c r="F1515" s="40">
        <v>1.7851949E-3</v>
      </c>
      <c r="G1515">
        <v>265</v>
      </c>
      <c r="H1515" s="40">
        <v>0.47307664849999997</v>
      </c>
      <c r="I1515">
        <v>1</v>
      </c>
    </row>
    <row r="1516" spans="1:9" hidden="1" x14ac:dyDescent="0.3">
      <c r="A1516">
        <v>2018</v>
      </c>
      <c r="B1516" t="s">
        <v>115</v>
      </c>
      <c r="C1516" t="s">
        <v>116</v>
      </c>
      <c r="D1516" t="s">
        <v>54</v>
      </c>
      <c r="E1516" t="s">
        <v>48</v>
      </c>
      <c r="F1516" s="40">
        <v>69.603160000000003</v>
      </c>
      <c r="G1516">
        <v>1</v>
      </c>
      <c r="H1516" s="40">
        <v>69.603160000000003</v>
      </c>
      <c r="I1516">
        <v>1</v>
      </c>
    </row>
    <row r="1517" spans="1:9" hidden="1" x14ac:dyDescent="0.3">
      <c r="A1517">
        <v>2018</v>
      </c>
      <c r="B1517" t="s">
        <v>117</v>
      </c>
      <c r="C1517" t="s">
        <v>118</v>
      </c>
      <c r="D1517" t="s">
        <v>54</v>
      </c>
      <c r="E1517" t="s">
        <v>48</v>
      </c>
      <c r="F1517" s="40">
        <v>33.303269999999998</v>
      </c>
      <c r="G1517">
        <v>1</v>
      </c>
      <c r="H1517" s="40">
        <v>33.303269999999998</v>
      </c>
      <c r="I1517">
        <v>1</v>
      </c>
    </row>
    <row r="1518" spans="1:9" hidden="1" x14ac:dyDescent="0.3">
      <c r="A1518">
        <v>2018</v>
      </c>
      <c r="B1518" t="s">
        <v>119</v>
      </c>
      <c r="C1518" t="s">
        <v>120</v>
      </c>
      <c r="D1518" t="s">
        <v>54</v>
      </c>
      <c r="E1518" t="s">
        <v>48</v>
      </c>
      <c r="F1518" s="40">
        <v>0.1032386667</v>
      </c>
      <c r="G1518">
        <v>1</v>
      </c>
      <c r="H1518" s="40">
        <v>0.1032386667</v>
      </c>
      <c r="I1518">
        <v>1</v>
      </c>
    </row>
    <row r="1519" spans="1:9" hidden="1" x14ac:dyDescent="0.3">
      <c r="A1519">
        <v>2019</v>
      </c>
      <c r="B1519" t="s">
        <v>44</v>
      </c>
      <c r="C1519" t="s">
        <v>45</v>
      </c>
      <c r="D1519" t="s">
        <v>46</v>
      </c>
      <c r="E1519" t="s">
        <v>47</v>
      </c>
      <c r="F1519" s="40">
        <v>5.7456590000000002E-3</v>
      </c>
      <c r="G1519">
        <v>28</v>
      </c>
      <c r="H1519" s="40">
        <v>0.16087845200000001</v>
      </c>
      <c r="I1519">
        <v>2</v>
      </c>
    </row>
    <row r="1520" spans="1:9" hidden="1" x14ac:dyDescent="0.3">
      <c r="A1520">
        <v>2019</v>
      </c>
      <c r="B1520" t="s">
        <v>44</v>
      </c>
      <c r="C1520" t="s">
        <v>45</v>
      </c>
      <c r="D1520" t="s">
        <v>46</v>
      </c>
      <c r="E1520" t="s">
        <v>48</v>
      </c>
      <c r="F1520" s="40">
        <v>69.397416000000007</v>
      </c>
      <c r="G1520">
        <v>1</v>
      </c>
      <c r="H1520" s="40">
        <v>69.397416000000007</v>
      </c>
      <c r="I1520">
        <v>2</v>
      </c>
    </row>
    <row r="1521" spans="1:9" hidden="1" x14ac:dyDescent="0.3">
      <c r="A1521">
        <v>2019</v>
      </c>
      <c r="B1521" t="s">
        <v>44</v>
      </c>
      <c r="C1521" t="s">
        <v>45</v>
      </c>
      <c r="D1521" t="s">
        <v>46</v>
      </c>
      <c r="E1521" t="s">
        <v>49</v>
      </c>
      <c r="F1521" s="40">
        <v>1.168747E-4</v>
      </c>
      <c r="G1521">
        <v>265</v>
      </c>
      <c r="H1521" s="40">
        <v>3.09717955E-2</v>
      </c>
      <c r="I1521">
        <v>2</v>
      </c>
    </row>
    <row r="1522" spans="1:9" hidden="1" x14ac:dyDescent="0.3">
      <c r="A1522">
        <v>2019</v>
      </c>
      <c r="B1522" t="s">
        <v>50</v>
      </c>
      <c r="C1522" t="s">
        <v>51</v>
      </c>
      <c r="D1522" t="s">
        <v>46</v>
      </c>
      <c r="E1522" t="s">
        <v>47</v>
      </c>
      <c r="F1522" s="40">
        <v>1.6661906000000001E-2</v>
      </c>
      <c r="G1522">
        <v>28</v>
      </c>
      <c r="H1522" s="40">
        <v>0.466533368</v>
      </c>
      <c r="I1522">
        <v>2</v>
      </c>
    </row>
    <row r="1523" spans="1:9" hidden="1" x14ac:dyDescent="0.3">
      <c r="A1523">
        <v>2019</v>
      </c>
      <c r="B1523" t="s">
        <v>50</v>
      </c>
      <c r="C1523" t="s">
        <v>51</v>
      </c>
      <c r="D1523" t="s">
        <v>46</v>
      </c>
      <c r="E1523" t="s">
        <v>48</v>
      </c>
      <c r="F1523" s="40">
        <v>310.69553999999999</v>
      </c>
      <c r="G1523">
        <v>1</v>
      </c>
      <c r="H1523" s="40">
        <v>310.69553999999999</v>
      </c>
      <c r="I1523">
        <v>2</v>
      </c>
    </row>
    <row r="1524" spans="1:9" hidden="1" x14ac:dyDescent="0.3">
      <c r="A1524">
        <v>2019</v>
      </c>
      <c r="B1524" t="s">
        <v>50</v>
      </c>
      <c r="C1524" t="s">
        <v>51</v>
      </c>
      <c r="D1524" t="s">
        <v>46</v>
      </c>
      <c r="E1524" t="s">
        <v>49</v>
      </c>
      <c r="F1524" s="40">
        <v>1.2893014E-2</v>
      </c>
      <c r="G1524">
        <v>265</v>
      </c>
      <c r="H1524" s="40">
        <v>3.41664871</v>
      </c>
      <c r="I1524">
        <v>2</v>
      </c>
    </row>
    <row r="1525" spans="1:9" hidden="1" x14ac:dyDescent="0.3">
      <c r="A1525">
        <v>2019</v>
      </c>
      <c r="B1525" t="s">
        <v>52</v>
      </c>
      <c r="C1525" t="s">
        <v>53</v>
      </c>
      <c r="D1525" t="s">
        <v>54</v>
      </c>
      <c r="E1525" t="s">
        <v>47</v>
      </c>
      <c r="F1525" s="40">
        <v>29.770561300000001</v>
      </c>
      <c r="G1525">
        <v>28</v>
      </c>
      <c r="H1525" s="40">
        <v>833.57571640000003</v>
      </c>
      <c r="I1525">
        <v>1</v>
      </c>
    </row>
    <row r="1526" spans="1:9" hidden="1" x14ac:dyDescent="0.3">
      <c r="A1526">
        <v>2019</v>
      </c>
      <c r="B1526" t="s">
        <v>55</v>
      </c>
      <c r="C1526" t="s">
        <v>56</v>
      </c>
      <c r="D1526" t="s">
        <v>54</v>
      </c>
      <c r="E1526" t="s">
        <v>47</v>
      </c>
      <c r="F1526" s="40">
        <v>8.0840859999999992</v>
      </c>
      <c r="G1526">
        <v>28</v>
      </c>
      <c r="H1526" s="40">
        <v>226.35440800000001</v>
      </c>
      <c r="I1526">
        <v>1</v>
      </c>
    </row>
    <row r="1527" spans="1:9" hidden="1" x14ac:dyDescent="0.3">
      <c r="A1527">
        <v>2019</v>
      </c>
      <c r="B1527" t="s">
        <v>57</v>
      </c>
      <c r="C1527" t="s">
        <v>58</v>
      </c>
      <c r="D1527" t="s">
        <v>54</v>
      </c>
      <c r="E1527" t="s">
        <v>47</v>
      </c>
      <c r="F1527" s="40">
        <v>30.15270937</v>
      </c>
      <c r="G1527">
        <v>28</v>
      </c>
      <c r="H1527" s="40">
        <v>844.27586236000002</v>
      </c>
      <c r="I1527">
        <v>1</v>
      </c>
    </row>
    <row r="1528" spans="1:9" hidden="1" x14ac:dyDescent="0.3">
      <c r="A1528">
        <v>2019</v>
      </c>
      <c r="B1528" t="s">
        <v>59</v>
      </c>
      <c r="C1528" t="s">
        <v>60</v>
      </c>
      <c r="D1528" t="s">
        <v>54</v>
      </c>
      <c r="E1528" t="s">
        <v>47</v>
      </c>
      <c r="F1528" s="40">
        <v>15.00996104</v>
      </c>
      <c r="G1528">
        <v>28</v>
      </c>
      <c r="H1528" s="40">
        <v>420.27890911999998</v>
      </c>
      <c r="I1528">
        <v>1</v>
      </c>
    </row>
    <row r="1529" spans="1:9" hidden="1" x14ac:dyDescent="0.3">
      <c r="A1529">
        <v>2019</v>
      </c>
      <c r="B1529" t="s">
        <v>61</v>
      </c>
      <c r="C1529" t="s">
        <v>62</v>
      </c>
      <c r="D1529" t="s">
        <v>54</v>
      </c>
      <c r="E1529" t="s">
        <v>47</v>
      </c>
      <c r="F1529" s="40">
        <v>1.1835188640000001</v>
      </c>
      <c r="G1529">
        <v>28</v>
      </c>
      <c r="H1529" s="40">
        <v>33.138528192000003</v>
      </c>
      <c r="I1529">
        <v>1</v>
      </c>
    </row>
    <row r="1530" spans="1:9" hidden="1" x14ac:dyDescent="0.3">
      <c r="A1530">
        <v>2019</v>
      </c>
      <c r="B1530" t="s">
        <v>123</v>
      </c>
      <c r="C1530" t="s">
        <v>124</v>
      </c>
      <c r="D1530" t="s">
        <v>54</v>
      </c>
      <c r="E1530" t="s">
        <v>47</v>
      </c>
      <c r="F1530" s="40">
        <v>0.16144</v>
      </c>
      <c r="G1530">
        <v>28</v>
      </c>
      <c r="H1530" s="40">
        <v>4.5203199999999999</v>
      </c>
      <c r="I1530">
        <v>1</v>
      </c>
    </row>
    <row r="1531" spans="1:9" hidden="1" x14ac:dyDescent="0.3">
      <c r="A1531">
        <v>2019</v>
      </c>
      <c r="B1531" t="s">
        <v>63</v>
      </c>
      <c r="C1531" t="s">
        <v>64</v>
      </c>
      <c r="D1531" t="s">
        <v>54</v>
      </c>
      <c r="E1531" t="s">
        <v>47</v>
      </c>
      <c r="F1531" s="40">
        <v>0.76719499999999996</v>
      </c>
      <c r="G1531">
        <v>28</v>
      </c>
      <c r="H1531" s="40">
        <v>21.481459999999998</v>
      </c>
      <c r="I1531">
        <v>1</v>
      </c>
    </row>
    <row r="1532" spans="1:9" hidden="1" x14ac:dyDescent="0.3">
      <c r="A1532">
        <v>2019</v>
      </c>
      <c r="B1532" t="s">
        <v>65</v>
      </c>
      <c r="C1532" t="s">
        <v>66</v>
      </c>
      <c r="D1532" t="s">
        <v>54</v>
      </c>
      <c r="E1532" t="s">
        <v>47</v>
      </c>
      <c r="F1532" s="40">
        <v>1.456542</v>
      </c>
      <c r="G1532">
        <v>28</v>
      </c>
      <c r="H1532" s="40">
        <v>40.783175999999997</v>
      </c>
      <c r="I1532">
        <v>1</v>
      </c>
    </row>
    <row r="1533" spans="1:9" hidden="1" x14ac:dyDescent="0.3">
      <c r="A1533">
        <v>2019</v>
      </c>
      <c r="B1533" t="s">
        <v>67</v>
      </c>
      <c r="C1533" t="s">
        <v>68</v>
      </c>
      <c r="D1533" t="s">
        <v>54</v>
      </c>
      <c r="E1533" t="s">
        <v>47</v>
      </c>
      <c r="F1533" s="40">
        <v>0.10017476</v>
      </c>
      <c r="G1533">
        <v>28</v>
      </c>
      <c r="H1533" s="40">
        <v>2.8048932799999999</v>
      </c>
      <c r="I1533">
        <v>1</v>
      </c>
    </row>
    <row r="1534" spans="1:9" hidden="1" x14ac:dyDescent="0.3">
      <c r="A1534">
        <v>2019</v>
      </c>
      <c r="B1534" t="s">
        <v>69</v>
      </c>
      <c r="C1534" t="s">
        <v>70</v>
      </c>
      <c r="D1534" t="s">
        <v>54</v>
      </c>
      <c r="E1534" t="s">
        <v>47</v>
      </c>
      <c r="F1534" s="40">
        <v>3.012016</v>
      </c>
      <c r="G1534">
        <v>28</v>
      </c>
      <c r="H1534" s="40">
        <v>84.336448000000004</v>
      </c>
      <c r="I1534">
        <v>1</v>
      </c>
    </row>
    <row r="1535" spans="1:9" hidden="1" x14ac:dyDescent="0.3">
      <c r="A1535">
        <v>2019</v>
      </c>
      <c r="B1535" t="s">
        <v>71</v>
      </c>
      <c r="C1535" t="s">
        <v>72</v>
      </c>
      <c r="D1535" t="s">
        <v>54</v>
      </c>
      <c r="E1535" t="s">
        <v>47</v>
      </c>
      <c r="F1535" s="40">
        <v>1.074583E-2</v>
      </c>
      <c r="G1535">
        <v>28</v>
      </c>
      <c r="H1535" s="40">
        <v>0.30088324</v>
      </c>
      <c r="I1535">
        <v>1</v>
      </c>
    </row>
    <row r="1536" spans="1:9" hidden="1" x14ac:dyDescent="0.3">
      <c r="A1536">
        <v>2019</v>
      </c>
      <c r="B1536" t="s">
        <v>73</v>
      </c>
      <c r="C1536" t="s">
        <v>74</v>
      </c>
      <c r="D1536" t="s">
        <v>54</v>
      </c>
      <c r="E1536" t="s">
        <v>47</v>
      </c>
      <c r="F1536" s="40">
        <v>6.1434135919999999</v>
      </c>
      <c r="G1536">
        <v>28</v>
      </c>
      <c r="H1536" s="40">
        <v>172.01558057599999</v>
      </c>
      <c r="I1536">
        <v>1</v>
      </c>
    </row>
    <row r="1537" spans="1:9" hidden="1" x14ac:dyDescent="0.3">
      <c r="A1537">
        <v>2019</v>
      </c>
      <c r="B1537" t="s">
        <v>73</v>
      </c>
      <c r="C1537" t="s">
        <v>74</v>
      </c>
      <c r="D1537" t="s">
        <v>54</v>
      </c>
      <c r="E1537" t="s">
        <v>49</v>
      </c>
      <c r="F1537" s="40">
        <v>0.110138795</v>
      </c>
      <c r="G1537">
        <v>265</v>
      </c>
      <c r="H1537" s="40">
        <v>29.186780675000001</v>
      </c>
      <c r="I1537">
        <v>1</v>
      </c>
    </row>
    <row r="1538" spans="1:9" hidden="1" x14ac:dyDescent="0.3">
      <c r="A1538">
        <v>2019</v>
      </c>
      <c r="B1538" t="s">
        <v>75</v>
      </c>
      <c r="C1538" t="s">
        <v>76</v>
      </c>
      <c r="D1538" t="s">
        <v>54</v>
      </c>
      <c r="E1538" t="s">
        <v>47</v>
      </c>
      <c r="F1538" s="40">
        <v>1.2198328869999999</v>
      </c>
      <c r="G1538">
        <v>28</v>
      </c>
      <c r="H1538" s="40">
        <v>34.155320836000001</v>
      </c>
      <c r="I1538">
        <v>1</v>
      </c>
    </row>
    <row r="1539" spans="1:9" hidden="1" x14ac:dyDescent="0.3">
      <c r="A1539">
        <v>2019</v>
      </c>
      <c r="B1539" t="s">
        <v>75</v>
      </c>
      <c r="C1539" t="s">
        <v>76</v>
      </c>
      <c r="D1539" t="s">
        <v>54</v>
      </c>
      <c r="E1539" t="s">
        <v>49</v>
      </c>
      <c r="F1539" s="40">
        <v>4.2182596000000003E-2</v>
      </c>
      <c r="G1539">
        <v>265</v>
      </c>
      <c r="H1539" s="40">
        <v>11.17838794</v>
      </c>
      <c r="I1539">
        <v>1</v>
      </c>
    </row>
    <row r="1540" spans="1:9" hidden="1" x14ac:dyDescent="0.3">
      <c r="A1540">
        <v>2019</v>
      </c>
      <c r="B1540" t="s">
        <v>77</v>
      </c>
      <c r="C1540" t="s">
        <v>78</v>
      </c>
      <c r="D1540" t="s">
        <v>54</v>
      </c>
      <c r="E1540" t="s">
        <v>47</v>
      </c>
      <c r="F1540" s="40">
        <v>2.8364019749999998</v>
      </c>
      <c r="G1540">
        <v>28</v>
      </c>
      <c r="H1540" s="40">
        <v>79.419255300000003</v>
      </c>
      <c r="I1540">
        <v>1</v>
      </c>
    </row>
    <row r="1541" spans="1:9" hidden="1" x14ac:dyDescent="0.3">
      <c r="A1541">
        <v>2019</v>
      </c>
      <c r="B1541" t="s">
        <v>77</v>
      </c>
      <c r="C1541" t="s">
        <v>78</v>
      </c>
      <c r="D1541" t="s">
        <v>54</v>
      </c>
      <c r="E1541" t="s">
        <v>49</v>
      </c>
      <c r="F1541" s="40">
        <v>0.10223773</v>
      </c>
      <c r="G1541">
        <v>265</v>
      </c>
      <c r="H1541" s="40">
        <v>27.09299845</v>
      </c>
      <c r="I1541">
        <v>1</v>
      </c>
    </row>
    <row r="1542" spans="1:9" hidden="1" x14ac:dyDescent="0.3">
      <c r="A1542">
        <v>2019</v>
      </c>
      <c r="B1542" t="s">
        <v>79</v>
      </c>
      <c r="C1542" t="s">
        <v>80</v>
      </c>
      <c r="D1542" t="s">
        <v>54</v>
      </c>
      <c r="E1542" t="s">
        <v>47</v>
      </c>
      <c r="F1542" s="40">
        <v>0.72734410900000002</v>
      </c>
      <c r="G1542">
        <v>28</v>
      </c>
      <c r="H1542" s="40">
        <v>20.365635051999998</v>
      </c>
      <c r="I1542">
        <v>1</v>
      </c>
    </row>
    <row r="1543" spans="1:9" hidden="1" x14ac:dyDescent="0.3">
      <c r="A1543">
        <v>2019</v>
      </c>
      <c r="B1543" t="s">
        <v>79</v>
      </c>
      <c r="C1543" t="s">
        <v>80</v>
      </c>
      <c r="D1543" t="s">
        <v>54</v>
      </c>
      <c r="E1543" t="s">
        <v>49</v>
      </c>
      <c r="F1543" s="40">
        <v>2.7596030000000001E-2</v>
      </c>
      <c r="G1543">
        <v>265</v>
      </c>
      <c r="H1543" s="40">
        <v>7.3129479499999999</v>
      </c>
      <c r="I1543">
        <v>1</v>
      </c>
    </row>
    <row r="1544" spans="1:9" hidden="1" x14ac:dyDescent="0.3">
      <c r="A1544">
        <v>2019</v>
      </c>
      <c r="B1544" t="s">
        <v>81</v>
      </c>
      <c r="C1544" t="s">
        <v>82</v>
      </c>
      <c r="D1544" t="s">
        <v>54</v>
      </c>
      <c r="E1544" t="s">
        <v>47</v>
      </c>
      <c r="F1544" s="40">
        <v>2.1277164489999998</v>
      </c>
      <c r="G1544">
        <v>28</v>
      </c>
      <c r="H1544" s="40">
        <v>59.576060572000003</v>
      </c>
      <c r="I1544">
        <v>1</v>
      </c>
    </row>
    <row r="1545" spans="1:9" hidden="1" x14ac:dyDescent="0.3">
      <c r="A1545">
        <v>2019</v>
      </c>
      <c r="B1545" t="s">
        <v>81</v>
      </c>
      <c r="C1545" t="s">
        <v>82</v>
      </c>
      <c r="D1545" t="s">
        <v>54</v>
      </c>
      <c r="E1545" t="s">
        <v>49</v>
      </c>
      <c r="F1545" s="40">
        <v>9.4337009999999992E-3</v>
      </c>
      <c r="G1545">
        <v>265</v>
      </c>
      <c r="H1545" s="40">
        <v>2.4999307650000002</v>
      </c>
      <c r="I1545">
        <v>1</v>
      </c>
    </row>
    <row r="1546" spans="1:9" hidden="1" x14ac:dyDescent="0.3">
      <c r="A1546">
        <v>2019</v>
      </c>
      <c r="B1546" t="s">
        <v>125</v>
      </c>
      <c r="C1546" t="s">
        <v>126</v>
      </c>
      <c r="D1546" t="s">
        <v>54</v>
      </c>
      <c r="E1546" t="s">
        <v>47</v>
      </c>
      <c r="F1546" s="40">
        <v>3.8394000000000002E-3</v>
      </c>
      <c r="G1546">
        <v>28</v>
      </c>
      <c r="H1546" s="40">
        <v>0.10750319999999999</v>
      </c>
      <c r="I1546">
        <v>1</v>
      </c>
    </row>
    <row r="1547" spans="1:9" hidden="1" x14ac:dyDescent="0.3">
      <c r="A1547">
        <v>2019</v>
      </c>
      <c r="B1547" t="s">
        <v>83</v>
      </c>
      <c r="C1547" t="s">
        <v>84</v>
      </c>
      <c r="D1547" t="s">
        <v>54</v>
      </c>
      <c r="E1547" t="s">
        <v>47</v>
      </c>
      <c r="F1547" s="40">
        <v>8.1487432999999998E-2</v>
      </c>
      <c r="G1547">
        <v>28</v>
      </c>
      <c r="H1547" s="40">
        <v>2.2816481240000002</v>
      </c>
      <c r="I1547">
        <v>1</v>
      </c>
    </row>
    <row r="1548" spans="1:9" hidden="1" x14ac:dyDescent="0.3">
      <c r="A1548">
        <v>2019</v>
      </c>
      <c r="B1548" t="s">
        <v>83</v>
      </c>
      <c r="C1548" t="s">
        <v>84</v>
      </c>
      <c r="D1548" t="s">
        <v>54</v>
      </c>
      <c r="E1548" t="s">
        <v>49</v>
      </c>
      <c r="F1548" s="40">
        <v>3.0053480000000001E-3</v>
      </c>
      <c r="G1548">
        <v>265</v>
      </c>
      <c r="H1548" s="40">
        <v>0.79641722000000004</v>
      </c>
      <c r="I1548">
        <v>1</v>
      </c>
    </row>
    <row r="1549" spans="1:9" hidden="1" x14ac:dyDescent="0.3">
      <c r="A1549">
        <v>2019</v>
      </c>
      <c r="B1549" t="s">
        <v>85</v>
      </c>
      <c r="C1549" t="s">
        <v>86</v>
      </c>
      <c r="D1549" t="s">
        <v>54</v>
      </c>
      <c r="E1549" t="s">
        <v>47</v>
      </c>
      <c r="F1549" s="40">
        <v>0.98185062999999995</v>
      </c>
      <c r="G1549">
        <v>28</v>
      </c>
      <c r="H1549" s="40">
        <v>27.491817640000001</v>
      </c>
      <c r="I1549">
        <v>1</v>
      </c>
    </row>
    <row r="1550" spans="1:9" hidden="1" x14ac:dyDescent="0.3">
      <c r="A1550">
        <v>2019</v>
      </c>
      <c r="B1550" t="s">
        <v>85</v>
      </c>
      <c r="C1550" t="s">
        <v>86</v>
      </c>
      <c r="D1550" t="s">
        <v>54</v>
      </c>
      <c r="E1550" t="s">
        <v>49</v>
      </c>
      <c r="F1550" s="40">
        <v>2.7609853E-2</v>
      </c>
      <c r="G1550">
        <v>265</v>
      </c>
      <c r="H1550" s="40">
        <v>7.3166110450000001</v>
      </c>
      <c r="I1550">
        <v>1</v>
      </c>
    </row>
    <row r="1551" spans="1:9" hidden="1" x14ac:dyDescent="0.3">
      <c r="A1551">
        <v>2019</v>
      </c>
      <c r="B1551" t="s">
        <v>87</v>
      </c>
      <c r="C1551" t="s">
        <v>88</v>
      </c>
      <c r="D1551" t="s">
        <v>54</v>
      </c>
      <c r="E1551" t="s">
        <v>47</v>
      </c>
      <c r="F1551" s="40">
        <v>0.35937677099999998</v>
      </c>
      <c r="G1551">
        <v>28</v>
      </c>
      <c r="H1551" s="40">
        <v>10.062549588</v>
      </c>
      <c r="I1551">
        <v>1</v>
      </c>
    </row>
    <row r="1552" spans="1:9" hidden="1" x14ac:dyDescent="0.3">
      <c r="A1552">
        <v>2019</v>
      </c>
      <c r="B1552" t="s">
        <v>87</v>
      </c>
      <c r="C1552" t="s">
        <v>88</v>
      </c>
      <c r="D1552" t="s">
        <v>54</v>
      </c>
      <c r="E1552" t="s">
        <v>49</v>
      </c>
      <c r="F1552" s="40">
        <v>8.2973500000000002E-3</v>
      </c>
      <c r="G1552">
        <v>265</v>
      </c>
      <c r="H1552" s="40">
        <v>2.1987977500000002</v>
      </c>
      <c r="I1552">
        <v>1</v>
      </c>
    </row>
    <row r="1553" spans="1:9" hidden="1" x14ac:dyDescent="0.3">
      <c r="A1553">
        <v>2019</v>
      </c>
      <c r="B1553" t="s">
        <v>89</v>
      </c>
      <c r="C1553" t="s">
        <v>90</v>
      </c>
      <c r="D1553" t="s">
        <v>54</v>
      </c>
      <c r="E1553" t="s">
        <v>47</v>
      </c>
      <c r="F1553" s="40">
        <v>1.81827E-2</v>
      </c>
      <c r="G1553">
        <v>28</v>
      </c>
      <c r="H1553" s="40">
        <v>0.5091156</v>
      </c>
      <c r="I1553">
        <v>1</v>
      </c>
    </row>
    <row r="1554" spans="1:9" hidden="1" x14ac:dyDescent="0.3">
      <c r="A1554">
        <v>2019</v>
      </c>
      <c r="B1554" t="s">
        <v>91</v>
      </c>
      <c r="C1554" t="s">
        <v>92</v>
      </c>
      <c r="D1554" t="s">
        <v>54</v>
      </c>
      <c r="E1554" t="s">
        <v>47</v>
      </c>
      <c r="F1554" s="40">
        <v>2.7294094000000001E-2</v>
      </c>
      <c r="G1554">
        <v>28</v>
      </c>
      <c r="H1554" s="40">
        <v>0.76423463199999997</v>
      </c>
      <c r="I1554">
        <v>1</v>
      </c>
    </row>
    <row r="1555" spans="1:9" hidden="1" x14ac:dyDescent="0.3">
      <c r="A1555">
        <v>2019</v>
      </c>
      <c r="B1555" t="s">
        <v>91</v>
      </c>
      <c r="C1555" t="s">
        <v>92</v>
      </c>
      <c r="D1555" t="s">
        <v>54</v>
      </c>
      <c r="E1555" t="s">
        <v>49</v>
      </c>
      <c r="F1555" s="40">
        <v>4.531289E-3</v>
      </c>
      <c r="G1555">
        <v>265</v>
      </c>
      <c r="H1555" s="40">
        <v>1.2007915849999999</v>
      </c>
      <c r="I1555">
        <v>1</v>
      </c>
    </row>
    <row r="1556" spans="1:9" hidden="1" x14ac:dyDescent="0.3">
      <c r="A1556">
        <v>2019</v>
      </c>
      <c r="B1556" t="s">
        <v>93</v>
      </c>
      <c r="C1556" t="s">
        <v>94</v>
      </c>
      <c r="D1556" t="s">
        <v>54</v>
      </c>
      <c r="E1556" t="s">
        <v>49</v>
      </c>
      <c r="F1556" s="40">
        <v>0.158123193</v>
      </c>
      <c r="G1556">
        <v>265</v>
      </c>
      <c r="H1556" s="40">
        <v>41.902646144999999</v>
      </c>
      <c r="I1556">
        <v>1</v>
      </c>
    </row>
    <row r="1557" spans="1:9" hidden="1" x14ac:dyDescent="0.3">
      <c r="A1557">
        <v>2019</v>
      </c>
      <c r="B1557" t="s">
        <v>95</v>
      </c>
      <c r="C1557" t="s">
        <v>96</v>
      </c>
      <c r="D1557" t="s">
        <v>54</v>
      </c>
      <c r="E1557" t="s">
        <v>49</v>
      </c>
      <c r="F1557" s="40">
        <v>3.4064078999999997E-2</v>
      </c>
      <c r="G1557">
        <v>265</v>
      </c>
      <c r="H1557" s="40">
        <v>9.0269809349999992</v>
      </c>
      <c r="I1557">
        <v>1</v>
      </c>
    </row>
    <row r="1558" spans="1:9" hidden="1" x14ac:dyDescent="0.3">
      <c r="A1558">
        <v>2019</v>
      </c>
      <c r="B1558" t="s">
        <v>97</v>
      </c>
      <c r="C1558" t="s">
        <v>98</v>
      </c>
      <c r="D1558" t="s">
        <v>54</v>
      </c>
      <c r="E1558" t="s">
        <v>49</v>
      </c>
      <c r="F1558" s="40">
        <v>1.6777411081</v>
      </c>
      <c r="G1558">
        <v>265</v>
      </c>
      <c r="H1558" s="40">
        <v>444.60139364650001</v>
      </c>
      <c r="I1558">
        <v>1</v>
      </c>
    </row>
    <row r="1559" spans="1:9" hidden="1" x14ac:dyDescent="0.3">
      <c r="A1559">
        <v>2019</v>
      </c>
      <c r="B1559" t="s">
        <v>99</v>
      </c>
      <c r="C1559" t="s">
        <v>100</v>
      </c>
      <c r="D1559" t="s">
        <v>54</v>
      </c>
      <c r="E1559" t="s">
        <v>49</v>
      </c>
      <c r="F1559" s="40">
        <v>0.87631071800000004</v>
      </c>
      <c r="G1559">
        <v>265</v>
      </c>
      <c r="H1559" s="40">
        <v>232.22234026999999</v>
      </c>
      <c r="I1559">
        <v>1</v>
      </c>
    </row>
    <row r="1560" spans="1:9" hidden="1" x14ac:dyDescent="0.3">
      <c r="A1560">
        <v>2019</v>
      </c>
      <c r="B1560" t="s">
        <v>101</v>
      </c>
      <c r="C1560" t="s">
        <v>102</v>
      </c>
      <c r="D1560" t="s">
        <v>54</v>
      </c>
      <c r="E1560" t="s">
        <v>49</v>
      </c>
      <c r="F1560" s="40">
        <v>2.5077973E-2</v>
      </c>
      <c r="G1560">
        <v>265</v>
      </c>
      <c r="H1560" s="40">
        <v>6.6456628450000004</v>
      </c>
      <c r="I1560">
        <v>1</v>
      </c>
    </row>
    <row r="1561" spans="1:9" hidden="1" x14ac:dyDescent="0.3">
      <c r="A1561">
        <v>2019</v>
      </c>
      <c r="B1561" t="s">
        <v>121</v>
      </c>
      <c r="C1561" t="s">
        <v>122</v>
      </c>
      <c r="D1561" t="s">
        <v>54</v>
      </c>
      <c r="E1561" t="s">
        <v>49</v>
      </c>
      <c r="F1561" s="40">
        <v>9.5956210000000004E-3</v>
      </c>
      <c r="G1561">
        <v>265</v>
      </c>
      <c r="H1561" s="40">
        <v>2.542839565</v>
      </c>
      <c r="I1561">
        <v>1</v>
      </c>
    </row>
    <row r="1562" spans="1:9" hidden="1" x14ac:dyDescent="0.3">
      <c r="A1562">
        <v>2019</v>
      </c>
      <c r="B1562" t="s">
        <v>103</v>
      </c>
      <c r="C1562" t="s">
        <v>104</v>
      </c>
      <c r="D1562" t="s">
        <v>54</v>
      </c>
      <c r="E1562" t="s">
        <v>49</v>
      </c>
      <c r="F1562" s="40">
        <v>0.57966573470000005</v>
      </c>
      <c r="G1562">
        <v>265</v>
      </c>
      <c r="H1562" s="40">
        <v>153.61141969549999</v>
      </c>
      <c r="I1562">
        <v>1</v>
      </c>
    </row>
    <row r="1563" spans="1:9" hidden="1" x14ac:dyDescent="0.3">
      <c r="A1563">
        <v>2019</v>
      </c>
      <c r="B1563" t="s">
        <v>105</v>
      </c>
      <c r="C1563" t="s">
        <v>106</v>
      </c>
      <c r="D1563" t="s">
        <v>54</v>
      </c>
      <c r="E1563" t="s">
        <v>49</v>
      </c>
      <c r="F1563" s="40">
        <v>0.25465404809999997</v>
      </c>
      <c r="G1563">
        <v>265</v>
      </c>
      <c r="H1563" s="40">
        <v>67.483322746499994</v>
      </c>
      <c r="I1563">
        <v>1</v>
      </c>
    </row>
    <row r="1564" spans="1:9" hidden="1" x14ac:dyDescent="0.3">
      <c r="A1564">
        <v>2019</v>
      </c>
      <c r="B1564" t="s">
        <v>107</v>
      </c>
      <c r="C1564" t="s">
        <v>108</v>
      </c>
      <c r="D1564" t="s">
        <v>54</v>
      </c>
      <c r="E1564" t="s">
        <v>49</v>
      </c>
      <c r="F1564" s="40">
        <v>1.2895492669999999</v>
      </c>
      <c r="G1564">
        <v>265</v>
      </c>
      <c r="H1564" s="40">
        <v>341.73055575500001</v>
      </c>
      <c r="I1564">
        <v>1</v>
      </c>
    </row>
    <row r="1565" spans="1:9" hidden="1" x14ac:dyDescent="0.3">
      <c r="A1565">
        <v>2019</v>
      </c>
      <c r="B1565" t="s">
        <v>109</v>
      </c>
      <c r="C1565" t="s">
        <v>110</v>
      </c>
      <c r="D1565" t="s">
        <v>54</v>
      </c>
      <c r="E1565" t="s">
        <v>49</v>
      </c>
      <c r="F1565" s="40">
        <v>0.24315654249999999</v>
      </c>
      <c r="G1565">
        <v>265</v>
      </c>
      <c r="H1565" s="40">
        <v>64.436483762500004</v>
      </c>
      <c r="I1565">
        <v>1</v>
      </c>
    </row>
    <row r="1566" spans="1:9" hidden="1" x14ac:dyDescent="0.3">
      <c r="A1566">
        <v>2019</v>
      </c>
      <c r="B1566" t="s">
        <v>111</v>
      </c>
      <c r="C1566" t="s">
        <v>112</v>
      </c>
      <c r="D1566" t="s">
        <v>54</v>
      </c>
      <c r="E1566" t="s">
        <v>49</v>
      </c>
      <c r="F1566" s="40">
        <v>0.53085222119999997</v>
      </c>
      <c r="G1566">
        <v>265</v>
      </c>
      <c r="H1566" s="40">
        <v>140.675838618</v>
      </c>
      <c r="I1566">
        <v>1</v>
      </c>
    </row>
    <row r="1567" spans="1:9" hidden="1" x14ac:dyDescent="0.3">
      <c r="A1567">
        <v>2019</v>
      </c>
      <c r="B1567" t="s">
        <v>113</v>
      </c>
      <c r="C1567" t="s">
        <v>114</v>
      </c>
      <c r="D1567" t="s">
        <v>54</v>
      </c>
      <c r="E1567" t="s">
        <v>47</v>
      </c>
      <c r="F1567" s="40">
        <v>0.12038868649999999</v>
      </c>
      <c r="G1567">
        <v>28</v>
      </c>
      <c r="H1567" s="40">
        <v>3.3708832219999998</v>
      </c>
      <c r="I1567">
        <v>1</v>
      </c>
    </row>
    <row r="1568" spans="1:9" hidden="1" x14ac:dyDescent="0.3">
      <c r="A1568">
        <v>2019</v>
      </c>
      <c r="B1568" t="s">
        <v>113</v>
      </c>
      <c r="C1568" t="s">
        <v>114</v>
      </c>
      <c r="D1568" t="s">
        <v>54</v>
      </c>
      <c r="E1568" t="s">
        <v>49</v>
      </c>
      <c r="F1568" s="40">
        <v>3.1211882000000001E-3</v>
      </c>
      <c r="G1568">
        <v>265</v>
      </c>
      <c r="H1568" s="40">
        <v>0.82711487299999997</v>
      </c>
      <c r="I1568">
        <v>1</v>
      </c>
    </row>
    <row r="1569" spans="1:9" hidden="1" x14ac:dyDescent="0.3">
      <c r="A1569">
        <v>2019</v>
      </c>
      <c r="B1569" t="s">
        <v>115</v>
      </c>
      <c r="C1569" t="s">
        <v>116</v>
      </c>
      <c r="D1569" t="s">
        <v>54</v>
      </c>
      <c r="E1569" t="s">
        <v>48</v>
      </c>
      <c r="F1569" s="40">
        <v>77.149600000000007</v>
      </c>
      <c r="G1569">
        <v>1</v>
      </c>
      <c r="H1569" s="40">
        <v>77.149600000000007</v>
      </c>
      <c r="I1569">
        <v>1</v>
      </c>
    </row>
    <row r="1570" spans="1:9" hidden="1" x14ac:dyDescent="0.3">
      <c r="A1570">
        <v>2019</v>
      </c>
      <c r="B1570" t="s">
        <v>117</v>
      </c>
      <c r="C1570" t="s">
        <v>118</v>
      </c>
      <c r="D1570" t="s">
        <v>54</v>
      </c>
      <c r="E1570" t="s">
        <v>48</v>
      </c>
      <c r="F1570" s="40">
        <v>37.15187667</v>
      </c>
      <c r="G1570">
        <v>1</v>
      </c>
      <c r="H1570" s="40">
        <v>37.15187667</v>
      </c>
      <c r="I1570">
        <v>1</v>
      </c>
    </row>
    <row r="1571" spans="1:9" hidden="1" x14ac:dyDescent="0.3">
      <c r="A1571">
        <v>2019</v>
      </c>
      <c r="B1571" t="s">
        <v>119</v>
      </c>
      <c r="C1571" t="s">
        <v>120</v>
      </c>
      <c r="D1571" t="s">
        <v>54</v>
      </c>
      <c r="E1571" t="s">
        <v>48</v>
      </c>
      <c r="F1571" s="40">
        <v>0.104151667</v>
      </c>
      <c r="G1571">
        <v>1</v>
      </c>
      <c r="H1571" s="40">
        <v>0.104151667</v>
      </c>
      <c r="I1571">
        <v>1</v>
      </c>
    </row>
    <row r="1572" spans="1:9" hidden="1" x14ac:dyDescent="0.3">
      <c r="A1572">
        <v>2020</v>
      </c>
      <c r="B1572" t="s">
        <v>44</v>
      </c>
      <c r="C1572" t="s">
        <v>45</v>
      </c>
      <c r="D1572" t="s">
        <v>46</v>
      </c>
      <c r="E1572" t="s">
        <v>47</v>
      </c>
      <c r="F1572" s="40">
        <v>6.3383666999999996E-3</v>
      </c>
      <c r="G1572">
        <v>28</v>
      </c>
      <c r="H1572" s="40">
        <v>0.17747426760000001</v>
      </c>
      <c r="I1572">
        <v>2</v>
      </c>
    </row>
    <row r="1573" spans="1:9" hidden="1" x14ac:dyDescent="0.3">
      <c r="A1573">
        <v>2020</v>
      </c>
      <c r="B1573" t="s">
        <v>44</v>
      </c>
      <c r="C1573" t="s">
        <v>45</v>
      </c>
      <c r="D1573" t="s">
        <v>46</v>
      </c>
      <c r="E1573" t="s">
        <v>48</v>
      </c>
      <c r="F1573" s="40">
        <v>77.221825999999993</v>
      </c>
      <c r="G1573">
        <v>1</v>
      </c>
      <c r="H1573" s="40">
        <v>77.221825999999993</v>
      </c>
      <c r="I1573">
        <v>2</v>
      </c>
    </row>
    <row r="1574" spans="1:9" hidden="1" x14ac:dyDescent="0.3">
      <c r="A1574">
        <v>2020</v>
      </c>
      <c r="B1574" t="s">
        <v>44</v>
      </c>
      <c r="C1574" t="s">
        <v>45</v>
      </c>
      <c r="D1574" t="s">
        <v>46</v>
      </c>
      <c r="E1574" t="s">
        <v>49</v>
      </c>
      <c r="F1574" s="40">
        <v>1.2676730000000001E-4</v>
      </c>
      <c r="G1574">
        <v>265</v>
      </c>
      <c r="H1574" s="40">
        <v>3.3593334500000002E-2</v>
      </c>
      <c r="I1574">
        <v>2</v>
      </c>
    </row>
    <row r="1575" spans="1:9" hidden="1" x14ac:dyDescent="0.3">
      <c r="A1575">
        <v>2020</v>
      </c>
      <c r="B1575" t="s">
        <v>50</v>
      </c>
      <c r="C1575" t="s">
        <v>51</v>
      </c>
      <c r="D1575" t="s">
        <v>46</v>
      </c>
      <c r="E1575" t="s">
        <v>47</v>
      </c>
      <c r="F1575" s="40">
        <v>1.6669738999999999E-2</v>
      </c>
      <c r="G1575">
        <v>28</v>
      </c>
      <c r="H1575" s="40">
        <v>0.46675269200000002</v>
      </c>
      <c r="I1575">
        <v>2</v>
      </c>
    </row>
    <row r="1576" spans="1:9" hidden="1" x14ac:dyDescent="0.3">
      <c r="A1576">
        <v>2020</v>
      </c>
      <c r="B1576" t="s">
        <v>50</v>
      </c>
      <c r="C1576" t="s">
        <v>51</v>
      </c>
      <c r="D1576" t="s">
        <v>46</v>
      </c>
      <c r="E1576" t="s">
        <v>48</v>
      </c>
      <c r="F1576" s="40">
        <v>310.84160000000003</v>
      </c>
      <c r="G1576">
        <v>1</v>
      </c>
      <c r="H1576" s="40">
        <v>310.84160000000003</v>
      </c>
      <c r="I1576">
        <v>2</v>
      </c>
    </row>
    <row r="1577" spans="1:9" hidden="1" x14ac:dyDescent="0.3">
      <c r="A1577">
        <v>2020</v>
      </c>
      <c r="B1577" t="s">
        <v>50</v>
      </c>
      <c r="C1577" t="s">
        <v>51</v>
      </c>
      <c r="D1577" t="s">
        <v>46</v>
      </c>
      <c r="E1577" t="s">
        <v>49</v>
      </c>
      <c r="F1577" s="40">
        <v>1.2899074999999999E-2</v>
      </c>
      <c r="G1577">
        <v>265</v>
      </c>
      <c r="H1577" s="40">
        <v>3.4182548750000001</v>
      </c>
      <c r="I1577">
        <v>2</v>
      </c>
    </row>
    <row r="1578" spans="1:9" hidden="1" x14ac:dyDescent="0.3">
      <c r="A1578">
        <v>2020</v>
      </c>
      <c r="B1578" t="s">
        <v>52</v>
      </c>
      <c r="C1578" t="s">
        <v>53</v>
      </c>
      <c r="D1578" t="s">
        <v>54</v>
      </c>
      <c r="E1578" t="s">
        <v>47</v>
      </c>
      <c r="F1578" s="40">
        <v>29.2593459</v>
      </c>
      <c r="G1578">
        <v>28</v>
      </c>
      <c r="H1578" s="40">
        <v>819.26168519999999</v>
      </c>
      <c r="I1578">
        <v>1</v>
      </c>
    </row>
    <row r="1579" spans="1:9" hidden="1" x14ac:dyDescent="0.3">
      <c r="A1579">
        <v>2020</v>
      </c>
      <c r="B1579" t="s">
        <v>55</v>
      </c>
      <c r="C1579" t="s">
        <v>56</v>
      </c>
      <c r="D1579" t="s">
        <v>54</v>
      </c>
      <c r="E1579" t="s">
        <v>47</v>
      </c>
      <c r="F1579" s="40">
        <v>8.5783280000000008</v>
      </c>
      <c r="G1579">
        <v>28</v>
      </c>
      <c r="H1579" s="40">
        <v>240.193184</v>
      </c>
      <c r="I1579">
        <v>1</v>
      </c>
    </row>
    <row r="1580" spans="1:9" hidden="1" x14ac:dyDescent="0.3">
      <c r="A1580">
        <v>2020</v>
      </c>
      <c r="B1580" t="s">
        <v>57</v>
      </c>
      <c r="C1580" t="s">
        <v>58</v>
      </c>
      <c r="D1580" t="s">
        <v>54</v>
      </c>
      <c r="E1580" t="s">
        <v>47</v>
      </c>
      <c r="F1580" s="40">
        <v>30.485811990999998</v>
      </c>
      <c r="G1580">
        <v>28</v>
      </c>
      <c r="H1580" s="40">
        <v>853.60273574799999</v>
      </c>
      <c r="I1580">
        <v>1</v>
      </c>
    </row>
    <row r="1581" spans="1:9" hidden="1" x14ac:dyDescent="0.3">
      <c r="A1581">
        <v>2020</v>
      </c>
      <c r="B1581" t="s">
        <v>59</v>
      </c>
      <c r="C1581" t="s">
        <v>60</v>
      </c>
      <c r="D1581" t="s">
        <v>54</v>
      </c>
      <c r="E1581" t="s">
        <v>47</v>
      </c>
      <c r="F1581" s="40">
        <v>15.048698763000001</v>
      </c>
      <c r="G1581">
        <v>28</v>
      </c>
      <c r="H1581" s="40">
        <v>421.36356536400001</v>
      </c>
      <c r="I1581">
        <v>1</v>
      </c>
    </row>
    <row r="1582" spans="1:9" hidden="1" x14ac:dyDescent="0.3">
      <c r="A1582">
        <v>2020</v>
      </c>
      <c r="B1582" t="s">
        <v>61</v>
      </c>
      <c r="C1582" t="s">
        <v>62</v>
      </c>
      <c r="D1582" t="s">
        <v>54</v>
      </c>
      <c r="E1582" t="s">
        <v>47</v>
      </c>
      <c r="F1582" s="40">
        <v>1.1456972270000001</v>
      </c>
      <c r="G1582">
        <v>28</v>
      </c>
      <c r="H1582" s="40">
        <v>32.079522355999998</v>
      </c>
      <c r="I1582">
        <v>1</v>
      </c>
    </row>
    <row r="1583" spans="1:9" hidden="1" x14ac:dyDescent="0.3">
      <c r="A1583">
        <v>2020</v>
      </c>
      <c r="B1583" t="s">
        <v>123</v>
      </c>
      <c r="C1583" t="s">
        <v>124</v>
      </c>
      <c r="D1583" t="s">
        <v>54</v>
      </c>
      <c r="E1583" t="s">
        <v>47</v>
      </c>
      <c r="F1583" s="40">
        <v>0.16694000000000001</v>
      </c>
      <c r="G1583">
        <v>28</v>
      </c>
      <c r="H1583" s="40">
        <v>4.6743199999999998</v>
      </c>
      <c r="I1583">
        <v>1</v>
      </c>
    </row>
    <row r="1584" spans="1:9" hidden="1" x14ac:dyDescent="0.3">
      <c r="A1584">
        <v>2020</v>
      </c>
      <c r="B1584" t="s">
        <v>63</v>
      </c>
      <c r="C1584" t="s">
        <v>64</v>
      </c>
      <c r="D1584" t="s">
        <v>54</v>
      </c>
      <c r="E1584" t="s">
        <v>47</v>
      </c>
      <c r="F1584" s="40">
        <v>0.77000299999999999</v>
      </c>
      <c r="G1584">
        <v>28</v>
      </c>
      <c r="H1584" s="40">
        <v>21.560084</v>
      </c>
      <c r="I1584">
        <v>1</v>
      </c>
    </row>
    <row r="1585" spans="1:9" hidden="1" x14ac:dyDescent="0.3">
      <c r="A1585">
        <v>2020</v>
      </c>
      <c r="B1585" t="s">
        <v>65</v>
      </c>
      <c r="C1585" t="s">
        <v>66</v>
      </c>
      <c r="D1585" t="s">
        <v>54</v>
      </c>
      <c r="E1585" t="s">
        <v>47</v>
      </c>
      <c r="F1585" s="40">
        <v>1.473786</v>
      </c>
      <c r="G1585">
        <v>28</v>
      </c>
      <c r="H1585" s="40">
        <v>41.266007999999999</v>
      </c>
      <c r="I1585">
        <v>1</v>
      </c>
    </row>
    <row r="1586" spans="1:9" hidden="1" x14ac:dyDescent="0.3">
      <c r="A1586">
        <v>2020</v>
      </c>
      <c r="B1586" t="s">
        <v>67</v>
      </c>
      <c r="C1586" t="s">
        <v>68</v>
      </c>
      <c r="D1586" t="s">
        <v>54</v>
      </c>
      <c r="E1586" t="s">
        <v>47</v>
      </c>
      <c r="F1586" s="40">
        <v>9.7931351900000005E-2</v>
      </c>
      <c r="G1586">
        <v>28</v>
      </c>
      <c r="H1586" s="40">
        <v>2.7420778532000001</v>
      </c>
      <c r="I1586">
        <v>1</v>
      </c>
    </row>
    <row r="1587" spans="1:9" hidden="1" x14ac:dyDescent="0.3">
      <c r="A1587">
        <v>2020</v>
      </c>
      <c r="B1587" t="s">
        <v>69</v>
      </c>
      <c r="C1587" t="s">
        <v>70</v>
      </c>
      <c r="D1587" t="s">
        <v>54</v>
      </c>
      <c r="E1587" t="s">
        <v>47</v>
      </c>
      <c r="F1587" s="40">
        <v>2.9925419999999998</v>
      </c>
      <c r="G1587">
        <v>28</v>
      </c>
      <c r="H1587" s="40">
        <v>83.791175999999993</v>
      </c>
      <c r="I1587">
        <v>1</v>
      </c>
    </row>
    <row r="1588" spans="1:9" hidden="1" x14ac:dyDescent="0.3">
      <c r="A1588">
        <v>2020</v>
      </c>
      <c r="B1588" t="s">
        <v>71</v>
      </c>
      <c r="C1588" t="s">
        <v>72</v>
      </c>
      <c r="D1588" t="s">
        <v>54</v>
      </c>
      <c r="E1588" t="s">
        <v>47</v>
      </c>
      <c r="F1588" s="40">
        <v>6.2253808000000002E-3</v>
      </c>
      <c r="G1588">
        <v>28</v>
      </c>
      <c r="H1588" s="40">
        <v>0.17431066240000001</v>
      </c>
      <c r="I1588">
        <v>1</v>
      </c>
    </row>
    <row r="1589" spans="1:9" hidden="1" x14ac:dyDescent="0.3">
      <c r="A1589">
        <v>2020</v>
      </c>
      <c r="B1589" t="s">
        <v>73</v>
      </c>
      <c r="C1589" t="s">
        <v>74</v>
      </c>
      <c r="D1589" t="s">
        <v>54</v>
      </c>
      <c r="E1589" t="s">
        <v>47</v>
      </c>
      <c r="F1589" s="40">
        <v>6.057883908</v>
      </c>
      <c r="G1589">
        <v>28</v>
      </c>
      <c r="H1589" s="40">
        <v>169.620749424</v>
      </c>
      <c r="I1589">
        <v>1</v>
      </c>
    </row>
    <row r="1590" spans="1:9" hidden="1" x14ac:dyDescent="0.3">
      <c r="A1590">
        <v>2020</v>
      </c>
      <c r="B1590" t="s">
        <v>73</v>
      </c>
      <c r="C1590" t="s">
        <v>74</v>
      </c>
      <c r="D1590" t="s">
        <v>54</v>
      </c>
      <c r="E1590" t="s">
        <v>49</v>
      </c>
      <c r="F1590" s="40">
        <v>0.109864245</v>
      </c>
      <c r="G1590">
        <v>265</v>
      </c>
      <c r="H1590" s="40">
        <v>29.114024924999999</v>
      </c>
      <c r="I1590">
        <v>1</v>
      </c>
    </row>
    <row r="1591" spans="1:9" hidden="1" x14ac:dyDescent="0.3">
      <c r="A1591">
        <v>2020</v>
      </c>
      <c r="B1591" t="s">
        <v>75</v>
      </c>
      <c r="C1591" t="s">
        <v>76</v>
      </c>
      <c r="D1591" t="s">
        <v>54</v>
      </c>
      <c r="E1591" t="s">
        <v>47</v>
      </c>
      <c r="F1591" s="40">
        <v>1.2934757690000001</v>
      </c>
      <c r="G1591">
        <v>28</v>
      </c>
      <c r="H1591" s="40">
        <v>36.217321532</v>
      </c>
      <c r="I1591">
        <v>1</v>
      </c>
    </row>
    <row r="1592" spans="1:9" hidden="1" x14ac:dyDescent="0.3">
      <c r="A1592">
        <v>2020</v>
      </c>
      <c r="B1592" t="s">
        <v>75</v>
      </c>
      <c r="C1592" t="s">
        <v>76</v>
      </c>
      <c r="D1592" t="s">
        <v>54</v>
      </c>
      <c r="E1592" t="s">
        <v>49</v>
      </c>
      <c r="F1592" s="40">
        <v>4.6055642000000001E-2</v>
      </c>
      <c r="G1592">
        <v>265</v>
      </c>
      <c r="H1592" s="40">
        <v>12.204745129999999</v>
      </c>
      <c r="I1592">
        <v>1</v>
      </c>
    </row>
    <row r="1593" spans="1:9" hidden="1" x14ac:dyDescent="0.3">
      <c r="A1593">
        <v>2020</v>
      </c>
      <c r="B1593" t="s">
        <v>77</v>
      </c>
      <c r="C1593" t="s">
        <v>78</v>
      </c>
      <c r="D1593" t="s">
        <v>54</v>
      </c>
      <c r="E1593" t="s">
        <v>47</v>
      </c>
      <c r="F1593" s="40">
        <v>2.8463325230000001</v>
      </c>
      <c r="G1593">
        <v>28</v>
      </c>
      <c r="H1593" s="40">
        <v>79.697310643999998</v>
      </c>
      <c r="I1593">
        <v>1</v>
      </c>
    </row>
    <row r="1594" spans="1:9" hidden="1" x14ac:dyDescent="0.3">
      <c r="A1594">
        <v>2020</v>
      </c>
      <c r="B1594" t="s">
        <v>77</v>
      </c>
      <c r="C1594" t="s">
        <v>78</v>
      </c>
      <c r="D1594" t="s">
        <v>54</v>
      </c>
      <c r="E1594" t="s">
        <v>49</v>
      </c>
      <c r="F1594" s="40">
        <v>0.105691524</v>
      </c>
      <c r="G1594">
        <v>265</v>
      </c>
      <c r="H1594" s="40">
        <v>28.00825386</v>
      </c>
      <c r="I1594">
        <v>1</v>
      </c>
    </row>
    <row r="1595" spans="1:9" hidden="1" x14ac:dyDescent="0.3">
      <c r="A1595">
        <v>2020</v>
      </c>
      <c r="B1595" t="s">
        <v>79</v>
      </c>
      <c r="C1595" t="s">
        <v>80</v>
      </c>
      <c r="D1595" t="s">
        <v>54</v>
      </c>
      <c r="E1595" t="s">
        <v>47</v>
      </c>
      <c r="F1595" s="40">
        <v>0.723916962</v>
      </c>
      <c r="G1595">
        <v>28</v>
      </c>
      <c r="H1595" s="40">
        <v>20.269674936000001</v>
      </c>
      <c r="I1595">
        <v>1</v>
      </c>
    </row>
    <row r="1596" spans="1:9" hidden="1" x14ac:dyDescent="0.3">
      <c r="A1596">
        <v>2020</v>
      </c>
      <c r="B1596" t="s">
        <v>79</v>
      </c>
      <c r="C1596" t="s">
        <v>80</v>
      </c>
      <c r="D1596" t="s">
        <v>54</v>
      </c>
      <c r="E1596" t="s">
        <v>49</v>
      </c>
      <c r="F1596" s="40">
        <v>2.9904291E-2</v>
      </c>
      <c r="G1596">
        <v>265</v>
      </c>
      <c r="H1596" s="40">
        <v>7.9246371150000003</v>
      </c>
      <c r="I1596">
        <v>1</v>
      </c>
    </row>
    <row r="1597" spans="1:9" hidden="1" x14ac:dyDescent="0.3">
      <c r="A1597">
        <v>2020</v>
      </c>
      <c r="B1597" t="s">
        <v>81</v>
      </c>
      <c r="C1597" t="s">
        <v>82</v>
      </c>
      <c r="D1597" t="s">
        <v>54</v>
      </c>
      <c r="E1597" t="s">
        <v>47</v>
      </c>
      <c r="F1597" s="40">
        <v>2.0135219289999999</v>
      </c>
      <c r="G1597">
        <v>28</v>
      </c>
      <c r="H1597" s="40">
        <v>56.378614012</v>
      </c>
      <c r="I1597">
        <v>1</v>
      </c>
    </row>
    <row r="1598" spans="1:9" hidden="1" x14ac:dyDescent="0.3">
      <c r="A1598">
        <v>2020</v>
      </c>
      <c r="B1598" t="s">
        <v>81</v>
      </c>
      <c r="C1598" t="s">
        <v>82</v>
      </c>
      <c r="D1598" t="s">
        <v>54</v>
      </c>
      <c r="E1598" t="s">
        <v>49</v>
      </c>
      <c r="F1598" s="40">
        <v>8.5387020000000004E-3</v>
      </c>
      <c r="G1598">
        <v>265</v>
      </c>
      <c r="H1598" s="40">
        <v>2.2627560299999998</v>
      </c>
      <c r="I1598">
        <v>1</v>
      </c>
    </row>
    <row r="1599" spans="1:9" hidden="1" x14ac:dyDescent="0.3">
      <c r="A1599">
        <v>2020</v>
      </c>
      <c r="B1599" t="s">
        <v>125</v>
      </c>
      <c r="C1599" t="s">
        <v>126</v>
      </c>
      <c r="D1599" t="s">
        <v>54</v>
      </c>
      <c r="E1599" t="s">
        <v>47</v>
      </c>
      <c r="F1599" s="40">
        <v>3.9702000000000001E-3</v>
      </c>
      <c r="G1599">
        <v>28</v>
      </c>
      <c r="H1599" s="40">
        <v>0.1111656</v>
      </c>
      <c r="I1599">
        <v>1</v>
      </c>
    </row>
    <row r="1600" spans="1:9" hidden="1" x14ac:dyDescent="0.3">
      <c r="A1600">
        <v>2020</v>
      </c>
      <c r="B1600" t="s">
        <v>83</v>
      </c>
      <c r="C1600" t="s">
        <v>84</v>
      </c>
      <c r="D1600" t="s">
        <v>54</v>
      </c>
      <c r="E1600" t="s">
        <v>47</v>
      </c>
      <c r="F1600" s="40">
        <v>8.0111434999999995E-2</v>
      </c>
      <c r="G1600">
        <v>28</v>
      </c>
      <c r="H1600" s="40">
        <v>2.24312018</v>
      </c>
      <c r="I1600">
        <v>1</v>
      </c>
    </row>
    <row r="1601" spans="1:9" hidden="1" x14ac:dyDescent="0.3">
      <c r="A1601">
        <v>2020</v>
      </c>
      <c r="B1601" t="s">
        <v>83</v>
      </c>
      <c r="C1601" t="s">
        <v>84</v>
      </c>
      <c r="D1601" t="s">
        <v>54</v>
      </c>
      <c r="E1601" t="s">
        <v>49</v>
      </c>
      <c r="F1601" s="40">
        <v>2.9798699999999999E-3</v>
      </c>
      <c r="G1601">
        <v>265</v>
      </c>
      <c r="H1601" s="40">
        <v>0.78966555000000005</v>
      </c>
      <c r="I1601">
        <v>1</v>
      </c>
    </row>
    <row r="1602" spans="1:9" hidden="1" x14ac:dyDescent="0.3">
      <c r="A1602">
        <v>2020</v>
      </c>
      <c r="B1602" t="s">
        <v>85</v>
      </c>
      <c r="C1602" t="s">
        <v>86</v>
      </c>
      <c r="D1602" t="s">
        <v>54</v>
      </c>
      <c r="E1602" t="s">
        <v>47</v>
      </c>
      <c r="F1602" s="40">
        <v>0.86508033699999998</v>
      </c>
      <c r="G1602">
        <v>28</v>
      </c>
      <c r="H1602" s="40">
        <v>24.222249435999998</v>
      </c>
      <c r="I1602">
        <v>1</v>
      </c>
    </row>
    <row r="1603" spans="1:9" hidden="1" x14ac:dyDescent="0.3">
      <c r="A1603">
        <v>2020</v>
      </c>
      <c r="B1603" t="s">
        <v>85</v>
      </c>
      <c r="C1603" t="s">
        <v>86</v>
      </c>
      <c r="D1603" t="s">
        <v>54</v>
      </c>
      <c r="E1603" t="s">
        <v>49</v>
      </c>
      <c r="F1603" s="40">
        <v>3.2316266000000003E-2</v>
      </c>
      <c r="G1603">
        <v>265</v>
      </c>
      <c r="H1603" s="40">
        <v>8.5638104899999998</v>
      </c>
      <c r="I1603">
        <v>1</v>
      </c>
    </row>
    <row r="1604" spans="1:9" hidden="1" x14ac:dyDescent="0.3">
      <c r="A1604">
        <v>2020</v>
      </c>
      <c r="B1604" t="s">
        <v>87</v>
      </c>
      <c r="C1604" t="s">
        <v>88</v>
      </c>
      <c r="D1604" t="s">
        <v>54</v>
      </c>
      <c r="E1604" t="s">
        <v>47</v>
      </c>
      <c r="F1604" s="40">
        <v>0.36528424999999998</v>
      </c>
      <c r="G1604">
        <v>28</v>
      </c>
      <c r="H1604" s="40">
        <v>10.227959</v>
      </c>
      <c r="I1604">
        <v>1</v>
      </c>
    </row>
    <row r="1605" spans="1:9" hidden="1" x14ac:dyDescent="0.3">
      <c r="A1605">
        <v>2020</v>
      </c>
      <c r="B1605" t="s">
        <v>87</v>
      </c>
      <c r="C1605" t="s">
        <v>88</v>
      </c>
      <c r="D1605" t="s">
        <v>54</v>
      </c>
      <c r="E1605" t="s">
        <v>49</v>
      </c>
      <c r="F1605" s="40">
        <v>8.4503110000000003E-3</v>
      </c>
      <c r="G1605">
        <v>265</v>
      </c>
      <c r="H1605" s="40">
        <v>2.2393324149999998</v>
      </c>
      <c r="I1605">
        <v>1</v>
      </c>
    </row>
    <row r="1606" spans="1:9" hidden="1" x14ac:dyDescent="0.3">
      <c r="A1606">
        <v>2020</v>
      </c>
      <c r="B1606" t="s">
        <v>89</v>
      </c>
      <c r="C1606" t="s">
        <v>90</v>
      </c>
      <c r="D1606" t="s">
        <v>54</v>
      </c>
      <c r="E1606" t="s">
        <v>47</v>
      </c>
      <c r="F1606" s="40">
        <v>1.80652E-2</v>
      </c>
      <c r="G1606">
        <v>28</v>
      </c>
      <c r="H1606" s="40">
        <v>0.50582559999999999</v>
      </c>
      <c r="I1606">
        <v>1</v>
      </c>
    </row>
    <row r="1607" spans="1:9" hidden="1" x14ac:dyDescent="0.3">
      <c r="A1607">
        <v>2020</v>
      </c>
      <c r="B1607" t="s">
        <v>91</v>
      </c>
      <c r="C1607" t="s">
        <v>92</v>
      </c>
      <c r="D1607" t="s">
        <v>54</v>
      </c>
      <c r="E1607" t="s">
        <v>47</v>
      </c>
      <c r="F1607" s="40">
        <v>1.4194587E-2</v>
      </c>
      <c r="G1607">
        <v>28</v>
      </c>
      <c r="H1607" s="40">
        <v>0.39744843600000002</v>
      </c>
      <c r="I1607">
        <v>1</v>
      </c>
    </row>
    <row r="1608" spans="1:9" hidden="1" x14ac:dyDescent="0.3">
      <c r="A1608">
        <v>2020</v>
      </c>
      <c r="B1608" t="s">
        <v>91</v>
      </c>
      <c r="C1608" t="s">
        <v>92</v>
      </c>
      <c r="D1608" t="s">
        <v>54</v>
      </c>
      <c r="E1608" t="s">
        <v>49</v>
      </c>
      <c r="F1608" s="40">
        <v>2.759638E-3</v>
      </c>
      <c r="G1608">
        <v>265</v>
      </c>
      <c r="H1608" s="40">
        <v>0.73130406999999997</v>
      </c>
      <c r="I1608">
        <v>1</v>
      </c>
    </row>
    <row r="1609" spans="1:9" hidden="1" x14ac:dyDescent="0.3">
      <c r="A1609">
        <v>2020</v>
      </c>
      <c r="B1609" t="s">
        <v>93</v>
      </c>
      <c r="C1609" t="s">
        <v>94</v>
      </c>
      <c r="D1609" t="s">
        <v>54</v>
      </c>
      <c r="E1609" t="s">
        <v>49</v>
      </c>
      <c r="F1609" s="40">
        <v>0.158092223</v>
      </c>
      <c r="G1609">
        <v>265</v>
      </c>
      <c r="H1609" s="40">
        <v>41.894439095000003</v>
      </c>
      <c r="I1609">
        <v>1</v>
      </c>
    </row>
    <row r="1610" spans="1:9" hidden="1" x14ac:dyDescent="0.3">
      <c r="A1610">
        <v>2020</v>
      </c>
      <c r="B1610" t="s">
        <v>95</v>
      </c>
      <c r="C1610" t="s">
        <v>96</v>
      </c>
      <c r="D1610" t="s">
        <v>54</v>
      </c>
      <c r="E1610" t="s">
        <v>49</v>
      </c>
      <c r="F1610" s="40">
        <v>3.5977031E-2</v>
      </c>
      <c r="G1610">
        <v>265</v>
      </c>
      <c r="H1610" s="40">
        <v>9.5339132150000001</v>
      </c>
      <c r="I1610">
        <v>1</v>
      </c>
    </row>
    <row r="1611" spans="1:9" hidden="1" x14ac:dyDescent="0.3">
      <c r="A1611">
        <v>2020</v>
      </c>
      <c r="B1611" t="s">
        <v>97</v>
      </c>
      <c r="C1611" t="s">
        <v>98</v>
      </c>
      <c r="D1611" t="s">
        <v>54</v>
      </c>
      <c r="E1611" t="s">
        <v>49</v>
      </c>
      <c r="F1611" s="40">
        <v>1.6638927615000001</v>
      </c>
      <c r="G1611">
        <v>265</v>
      </c>
      <c r="H1611" s="40">
        <v>440.93158179749997</v>
      </c>
      <c r="I1611">
        <v>1</v>
      </c>
    </row>
    <row r="1612" spans="1:9" hidden="1" x14ac:dyDescent="0.3">
      <c r="A1612">
        <v>2020</v>
      </c>
      <c r="B1612" t="s">
        <v>99</v>
      </c>
      <c r="C1612" t="s">
        <v>100</v>
      </c>
      <c r="D1612" t="s">
        <v>54</v>
      </c>
      <c r="E1612" t="s">
        <v>49</v>
      </c>
      <c r="F1612" s="40">
        <v>0.87592710399999996</v>
      </c>
      <c r="G1612">
        <v>265</v>
      </c>
      <c r="H1612" s="40">
        <v>232.12068256000001</v>
      </c>
      <c r="I1612">
        <v>1</v>
      </c>
    </row>
    <row r="1613" spans="1:9" hidden="1" x14ac:dyDescent="0.3">
      <c r="A1613">
        <v>2020</v>
      </c>
      <c r="B1613" t="s">
        <v>101</v>
      </c>
      <c r="C1613" t="s">
        <v>102</v>
      </c>
      <c r="D1613" t="s">
        <v>54</v>
      </c>
      <c r="E1613" t="s">
        <v>49</v>
      </c>
      <c r="F1613" s="40">
        <v>3.0462083099999999E-2</v>
      </c>
      <c r="G1613">
        <v>265</v>
      </c>
      <c r="H1613" s="40">
        <v>8.0724520215000002</v>
      </c>
      <c r="I1613">
        <v>1</v>
      </c>
    </row>
    <row r="1614" spans="1:9" hidden="1" x14ac:dyDescent="0.3">
      <c r="A1614">
        <v>2020</v>
      </c>
      <c r="B1614" t="s">
        <v>121</v>
      </c>
      <c r="C1614" t="s">
        <v>122</v>
      </c>
      <c r="D1614" t="s">
        <v>54</v>
      </c>
      <c r="E1614" t="s">
        <v>49</v>
      </c>
      <c r="F1614" s="40">
        <v>9.5956210000000004E-3</v>
      </c>
      <c r="G1614">
        <v>265</v>
      </c>
      <c r="H1614" s="40">
        <v>2.542839565</v>
      </c>
      <c r="I1614">
        <v>1</v>
      </c>
    </row>
    <row r="1615" spans="1:9" hidden="1" x14ac:dyDescent="0.3">
      <c r="A1615">
        <v>2020</v>
      </c>
      <c r="B1615" t="s">
        <v>103</v>
      </c>
      <c r="C1615" t="s">
        <v>104</v>
      </c>
      <c r="D1615" t="s">
        <v>54</v>
      </c>
      <c r="E1615" t="s">
        <v>49</v>
      </c>
      <c r="F1615" s="40">
        <v>0.58645142400000005</v>
      </c>
      <c r="G1615">
        <v>265</v>
      </c>
      <c r="H1615" s="40">
        <v>155.40962736</v>
      </c>
      <c r="I1615">
        <v>1</v>
      </c>
    </row>
    <row r="1616" spans="1:9" hidden="1" x14ac:dyDescent="0.3">
      <c r="A1616">
        <v>2020</v>
      </c>
      <c r="B1616" t="s">
        <v>105</v>
      </c>
      <c r="C1616" t="s">
        <v>106</v>
      </c>
      <c r="D1616" t="s">
        <v>54</v>
      </c>
      <c r="E1616" t="s">
        <v>49</v>
      </c>
      <c r="F1616" s="40">
        <v>0.2524747571</v>
      </c>
      <c r="G1616">
        <v>265</v>
      </c>
      <c r="H1616" s="40">
        <v>66.905810631500003</v>
      </c>
      <c r="I1616">
        <v>1</v>
      </c>
    </row>
    <row r="1617" spans="1:9" hidden="1" x14ac:dyDescent="0.3">
      <c r="A1617">
        <v>2020</v>
      </c>
      <c r="B1617" t="s">
        <v>107</v>
      </c>
      <c r="C1617" t="s">
        <v>108</v>
      </c>
      <c r="D1617" t="s">
        <v>54</v>
      </c>
      <c r="E1617" t="s">
        <v>49</v>
      </c>
      <c r="F1617" s="40">
        <v>1.2905831160000001</v>
      </c>
      <c r="G1617">
        <v>265</v>
      </c>
      <c r="H1617" s="40">
        <v>342.00452574000002</v>
      </c>
      <c r="I1617">
        <v>1</v>
      </c>
    </row>
    <row r="1618" spans="1:9" hidden="1" x14ac:dyDescent="0.3">
      <c r="A1618">
        <v>2020</v>
      </c>
      <c r="B1618" t="s">
        <v>109</v>
      </c>
      <c r="C1618" t="s">
        <v>110</v>
      </c>
      <c r="D1618" t="s">
        <v>54</v>
      </c>
      <c r="E1618" t="s">
        <v>49</v>
      </c>
      <c r="F1618" s="40">
        <v>0.24421828070000001</v>
      </c>
      <c r="G1618">
        <v>265</v>
      </c>
      <c r="H1618" s="40">
        <v>64.717844385500001</v>
      </c>
      <c r="I1618">
        <v>1</v>
      </c>
    </row>
    <row r="1619" spans="1:9" hidden="1" x14ac:dyDescent="0.3">
      <c r="A1619">
        <v>2020</v>
      </c>
      <c r="B1619" t="s">
        <v>111</v>
      </c>
      <c r="C1619" t="s">
        <v>112</v>
      </c>
      <c r="D1619" t="s">
        <v>54</v>
      </c>
      <c r="E1619" t="s">
        <v>49</v>
      </c>
      <c r="F1619" s="40">
        <v>0.52957159340000004</v>
      </c>
      <c r="G1619">
        <v>265</v>
      </c>
      <c r="H1619" s="40">
        <v>140.336472251</v>
      </c>
      <c r="I1619">
        <v>1</v>
      </c>
    </row>
    <row r="1620" spans="1:9" hidden="1" x14ac:dyDescent="0.3">
      <c r="A1620">
        <v>2020</v>
      </c>
      <c r="B1620" t="s">
        <v>113</v>
      </c>
      <c r="C1620" t="s">
        <v>114</v>
      </c>
      <c r="D1620" t="s">
        <v>54</v>
      </c>
      <c r="E1620" t="s">
        <v>47</v>
      </c>
      <c r="F1620" s="40">
        <v>0.12175434</v>
      </c>
      <c r="G1620">
        <v>28</v>
      </c>
      <c r="H1620" s="40">
        <v>3.4091215199999998</v>
      </c>
      <c r="I1620">
        <v>1</v>
      </c>
    </row>
    <row r="1621" spans="1:9" hidden="1" x14ac:dyDescent="0.3">
      <c r="A1621">
        <v>2020</v>
      </c>
      <c r="B1621" t="s">
        <v>113</v>
      </c>
      <c r="C1621" t="s">
        <v>114</v>
      </c>
      <c r="D1621" t="s">
        <v>54</v>
      </c>
      <c r="E1621" t="s">
        <v>49</v>
      </c>
      <c r="F1621" s="40">
        <v>3.156594E-3</v>
      </c>
      <c r="G1621">
        <v>265</v>
      </c>
      <c r="H1621" s="40">
        <v>0.83649741</v>
      </c>
      <c r="I1621">
        <v>1</v>
      </c>
    </row>
    <row r="1622" spans="1:9" hidden="1" x14ac:dyDescent="0.3">
      <c r="A1622">
        <v>2020</v>
      </c>
      <c r="B1622" t="s">
        <v>115</v>
      </c>
      <c r="C1622" t="s">
        <v>116</v>
      </c>
      <c r="D1622" t="s">
        <v>54</v>
      </c>
      <c r="E1622" t="s">
        <v>48</v>
      </c>
      <c r="F1622" s="40">
        <v>86.322280000000006</v>
      </c>
      <c r="G1622">
        <v>1</v>
      </c>
      <c r="H1622" s="40">
        <v>86.322280000000006</v>
      </c>
      <c r="I1622">
        <v>1</v>
      </c>
    </row>
    <row r="1623" spans="1:9" hidden="1" x14ac:dyDescent="0.3">
      <c r="A1623">
        <v>2020</v>
      </c>
      <c r="B1623" t="s">
        <v>117</v>
      </c>
      <c r="C1623" t="s">
        <v>118</v>
      </c>
      <c r="D1623" t="s">
        <v>54</v>
      </c>
      <c r="E1623" t="s">
        <v>48</v>
      </c>
      <c r="F1623" s="40">
        <v>41.000483330000002</v>
      </c>
      <c r="G1623">
        <v>1</v>
      </c>
      <c r="H1623" s="40">
        <v>41.000483330000002</v>
      </c>
      <c r="I1623">
        <v>1</v>
      </c>
    </row>
    <row r="1624" spans="1:9" hidden="1" x14ac:dyDescent="0.3">
      <c r="A1624">
        <v>2020</v>
      </c>
      <c r="B1624" t="s">
        <v>119</v>
      </c>
      <c r="C1624" t="s">
        <v>120</v>
      </c>
      <c r="D1624" t="s">
        <v>54</v>
      </c>
      <c r="E1624" t="s">
        <v>48</v>
      </c>
      <c r="F1624" s="40">
        <v>8.1788666699999998E-2</v>
      </c>
      <c r="G1624">
        <v>1</v>
      </c>
      <c r="H1624" s="40">
        <v>8.1788666699999998E-2</v>
      </c>
      <c r="I1624">
        <v>1</v>
      </c>
    </row>
    <row r="1625" spans="1:9" x14ac:dyDescent="0.3">
      <c r="A1625">
        <v>2021</v>
      </c>
      <c r="B1625" t="s">
        <v>44</v>
      </c>
      <c r="C1625" t="s">
        <v>45</v>
      </c>
      <c r="D1625" t="s">
        <v>46</v>
      </c>
      <c r="E1625" t="s">
        <v>47</v>
      </c>
      <c r="F1625" s="40">
        <v>6.7571306000000003E-3</v>
      </c>
      <c r="G1625">
        <v>28</v>
      </c>
      <c r="H1625" s="40">
        <v>0.1891996568</v>
      </c>
      <c r="I1625">
        <v>2</v>
      </c>
    </row>
    <row r="1626" spans="1:9" x14ac:dyDescent="0.3">
      <c r="A1626">
        <v>2021</v>
      </c>
      <c r="B1626" t="s">
        <v>44</v>
      </c>
      <c r="C1626" t="s">
        <v>45</v>
      </c>
      <c r="D1626" t="s">
        <v>46</v>
      </c>
      <c r="E1626" t="s">
        <v>48</v>
      </c>
      <c r="F1626" s="40">
        <v>81.477473000000003</v>
      </c>
      <c r="G1626">
        <v>1</v>
      </c>
      <c r="H1626" s="40">
        <v>81.477473000000003</v>
      </c>
      <c r="I1626">
        <v>2</v>
      </c>
    </row>
    <row r="1627" spans="1:9" x14ac:dyDescent="0.3">
      <c r="A1627">
        <v>2021</v>
      </c>
      <c r="B1627" t="s">
        <v>44</v>
      </c>
      <c r="C1627" t="s">
        <v>45</v>
      </c>
      <c r="D1627" t="s">
        <v>46</v>
      </c>
      <c r="E1627" t="s">
        <v>49</v>
      </c>
      <c r="F1627" s="40">
        <v>1.4034409999999999E-4</v>
      </c>
      <c r="G1627">
        <v>265</v>
      </c>
      <c r="H1627" s="40">
        <v>3.7191186500000001E-2</v>
      </c>
      <c r="I1627">
        <v>2</v>
      </c>
    </row>
    <row r="1628" spans="1:9" x14ac:dyDescent="0.3">
      <c r="A1628">
        <v>2021</v>
      </c>
      <c r="B1628" t="s">
        <v>50</v>
      </c>
      <c r="C1628" t="s">
        <v>51</v>
      </c>
      <c r="D1628" t="s">
        <v>46</v>
      </c>
      <c r="E1628" t="s">
        <v>47</v>
      </c>
      <c r="F1628" s="40">
        <v>1.6669738999999999E-2</v>
      </c>
      <c r="G1628">
        <v>28</v>
      </c>
      <c r="H1628" s="40">
        <v>0.46675269200000002</v>
      </c>
      <c r="I1628">
        <v>2</v>
      </c>
    </row>
    <row r="1629" spans="1:9" x14ac:dyDescent="0.3">
      <c r="A1629">
        <v>2021</v>
      </c>
      <c r="B1629" t="s">
        <v>50</v>
      </c>
      <c r="C1629" t="s">
        <v>51</v>
      </c>
      <c r="D1629" t="s">
        <v>46</v>
      </c>
      <c r="E1629" t="s">
        <v>48</v>
      </c>
      <c r="F1629" s="40">
        <v>310.84160000000003</v>
      </c>
      <c r="G1629">
        <v>1</v>
      </c>
      <c r="H1629" s="40">
        <v>310.84160000000003</v>
      </c>
      <c r="I1629">
        <v>2</v>
      </c>
    </row>
    <row r="1630" spans="1:9" x14ac:dyDescent="0.3">
      <c r="A1630">
        <v>2021</v>
      </c>
      <c r="B1630" t="s">
        <v>50</v>
      </c>
      <c r="C1630" t="s">
        <v>51</v>
      </c>
      <c r="D1630" t="s">
        <v>46</v>
      </c>
      <c r="E1630" t="s">
        <v>49</v>
      </c>
      <c r="F1630" s="40">
        <v>1.2899074999999999E-2</v>
      </c>
      <c r="G1630">
        <v>265</v>
      </c>
      <c r="H1630" s="40">
        <v>3.4182548750000001</v>
      </c>
      <c r="I1630">
        <v>2</v>
      </c>
    </row>
    <row r="1631" spans="1:9" x14ac:dyDescent="0.3">
      <c r="A1631">
        <v>2021</v>
      </c>
      <c r="B1631" t="s">
        <v>52</v>
      </c>
      <c r="C1631" t="s">
        <v>53</v>
      </c>
      <c r="D1631" t="s">
        <v>54</v>
      </c>
      <c r="E1631" t="s">
        <v>47</v>
      </c>
      <c r="F1631" s="40">
        <v>29.597390377</v>
      </c>
      <c r="G1631">
        <v>28</v>
      </c>
      <c r="H1631" s="40">
        <v>828.72693055599996</v>
      </c>
      <c r="I1631">
        <v>1</v>
      </c>
    </row>
    <row r="1632" spans="1:9" x14ac:dyDescent="0.3">
      <c r="A1632">
        <v>2021</v>
      </c>
      <c r="B1632" t="s">
        <v>55</v>
      </c>
      <c r="C1632" t="s">
        <v>56</v>
      </c>
      <c r="D1632" t="s">
        <v>54</v>
      </c>
      <c r="E1632" t="s">
        <v>47</v>
      </c>
      <c r="F1632" s="40">
        <v>9.1230519999999995</v>
      </c>
      <c r="G1632">
        <v>28</v>
      </c>
      <c r="H1632" s="40">
        <v>255.44545600000001</v>
      </c>
      <c r="I1632">
        <v>1</v>
      </c>
    </row>
    <row r="1633" spans="1:9" x14ac:dyDescent="0.3">
      <c r="A1633">
        <v>2021</v>
      </c>
      <c r="B1633" t="s">
        <v>57</v>
      </c>
      <c r="C1633" t="s">
        <v>58</v>
      </c>
      <c r="D1633" t="s">
        <v>54</v>
      </c>
      <c r="E1633" t="s">
        <v>47</v>
      </c>
      <c r="F1633" s="40">
        <v>31.162198134</v>
      </c>
      <c r="G1633">
        <v>28</v>
      </c>
      <c r="H1633" s="40">
        <v>872.54154775200004</v>
      </c>
      <c r="I1633">
        <v>1</v>
      </c>
    </row>
    <row r="1634" spans="1:9" x14ac:dyDescent="0.3">
      <c r="A1634">
        <v>2021</v>
      </c>
      <c r="B1634" t="s">
        <v>59</v>
      </c>
      <c r="C1634" t="s">
        <v>60</v>
      </c>
      <c r="D1634" t="s">
        <v>54</v>
      </c>
      <c r="E1634" t="s">
        <v>47</v>
      </c>
      <c r="F1634" s="40">
        <v>14.755423968000001</v>
      </c>
      <c r="G1634">
        <v>28</v>
      </c>
      <c r="H1634" s="40">
        <v>413.15187110400001</v>
      </c>
      <c r="I1634">
        <v>1</v>
      </c>
    </row>
    <row r="1635" spans="1:9" x14ac:dyDescent="0.3">
      <c r="A1635">
        <v>2021</v>
      </c>
      <c r="B1635" t="s">
        <v>61</v>
      </c>
      <c r="C1635" t="s">
        <v>62</v>
      </c>
      <c r="D1635" t="s">
        <v>54</v>
      </c>
      <c r="E1635" t="s">
        <v>47</v>
      </c>
      <c r="F1635" s="40">
        <v>1.151336591</v>
      </c>
      <c r="G1635">
        <v>28</v>
      </c>
      <c r="H1635" s="40">
        <v>32.237424548</v>
      </c>
      <c r="I1635">
        <v>1</v>
      </c>
    </row>
    <row r="1636" spans="1:9" x14ac:dyDescent="0.3">
      <c r="A1636">
        <v>2021</v>
      </c>
      <c r="B1636" t="s">
        <v>123</v>
      </c>
      <c r="C1636" t="s">
        <v>124</v>
      </c>
      <c r="D1636" t="s">
        <v>54</v>
      </c>
      <c r="E1636" t="s">
        <v>47</v>
      </c>
      <c r="F1636" s="40">
        <v>0.16603999999999999</v>
      </c>
      <c r="G1636">
        <v>28</v>
      </c>
      <c r="H1636" s="40">
        <v>4.6491199999999999</v>
      </c>
      <c r="I1636">
        <v>1</v>
      </c>
    </row>
    <row r="1637" spans="1:9" x14ac:dyDescent="0.3">
      <c r="A1637">
        <v>2021</v>
      </c>
      <c r="B1637" t="s">
        <v>63</v>
      </c>
      <c r="C1637" t="s">
        <v>64</v>
      </c>
      <c r="D1637" t="s">
        <v>54</v>
      </c>
      <c r="E1637" t="s">
        <v>47</v>
      </c>
      <c r="F1637" s="40">
        <v>0.78972399999999998</v>
      </c>
      <c r="G1637">
        <v>28</v>
      </c>
      <c r="H1637" s="40">
        <v>22.112272000000001</v>
      </c>
      <c r="I1637">
        <v>1</v>
      </c>
    </row>
    <row r="1638" spans="1:9" x14ac:dyDescent="0.3">
      <c r="A1638">
        <v>2021</v>
      </c>
      <c r="B1638" t="s">
        <v>65</v>
      </c>
      <c r="C1638" t="s">
        <v>66</v>
      </c>
      <c r="D1638" t="s">
        <v>54</v>
      </c>
      <c r="E1638" t="s">
        <v>47</v>
      </c>
      <c r="F1638" s="40">
        <v>1.5041880000000001</v>
      </c>
      <c r="G1638">
        <v>28</v>
      </c>
      <c r="H1638" s="40">
        <v>42.117263999999999</v>
      </c>
      <c r="I1638">
        <v>1</v>
      </c>
    </row>
    <row r="1639" spans="1:9" x14ac:dyDescent="0.3">
      <c r="A1639">
        <v>2021</v>
      </c>
      <c r="B1639" t="s">
        <v>67</v>
      </c>
      <c r="C1639" t="s">
        <v>68</v>
      </c>
      <c r="D1639" t="s">
        <v>54</v>
      </c>
      <c r="E1639" t="s">
        <v>47</v>
      </c>
      <c r="F1639" s="40">
        <v>9.9455214E-2</v>
      </c>
      <c r="G1639">
        <v>28</v>
      </c>
      <c r="H1639" s="40">
        <v>2.7847459919999999</v>
      </c>
      <c r="I1639">
        <v>1</v>
      </c>
    </row>
    <row r="1640" spans="1:9" x14ac:dyDescent="0.3">
      <c r="A1640">
        <v>2021</v>
      </c>
      <c r="B1640" t="s">
        <v>69</v>
      </c>
      <c r="C1640" t="s">
        <v>70</v>
      </c>
      <c r="D1640" t="s">
        <v>54</v>
      </c>
      <c r="E1640" t="s">
        <v>47</v>
      </c>
      <c r="F1640" s="40">
        <v>2.980124</v>
      </c>
      <c r="G1640">
        <v>28</v>
      </c>
      <c r="H1640" s="40">
        <v>83.443472</v>
      </c>
      <c r="I1640">
        <v>1</v>
      </c>
    </row>
    <row r="1641" spans="1:9" x14ac:dyDescent="0.3">
      <c r="A1641">
        <v>2021</v>
      </c>
      <c r="B1641" t="s">
        <v>71</v>
      </c>
      <c r="C1641" t="s">
        <v>72</v>
      </c>
      <c r="D1641" t="s">
        <v>54</v>
      </c>
      <c r="E1641" t="s">
        <v>47</v>
      </c>
      <c r="F1641" s="40">
        <v>9.1258400000000003E-4</v>
      </c>
      <c r="G1641">
        <v>28</v>
      </c>
      <c r="H1641" s="40">
        <v>2.5552352E-2</v>
      </c>
      <c r="I1641">
        <v>1</v>
      </c>
    </row>
    <row r="1642" spans="1:9" x14ac:dyDescent="0.3">
      <c r="A1642">
        <v>2021</v>
      </c>
      <c r="B1642" t="s">
        <v>73</v>
      </c>
      <c r="C1642" t="s">
        <v>74</v>
      </c>
      <c r="D1642" t="s">
        <v>54</v>
      </c>
      <c r="E1642" t="s">
        <v>47</v>
      </c>
      <c r="F1642" s="40">
        <v>6.1362899769999997</v>
      </c>
      <c r="G1642">
        <v>28</v>
      </c>
      <c r="H1642" s="40">
        <v>171.816119356</v>
      </c>
      <c r="I1642">
        <v>1</v>
      </c>
    </row>
    <row r="1643" spans="1:9" x14ac:dyDescent="0.3">
      <c r="A1643">
        <v>2021</v>
      </c>
      <c r="B1643" t="s">
        <v>73</v>
      </c>
      <c r="C1643" t="s">
        <v>74</v>
      </c>
      <c r="D1643" t="s">
        <v>54</v>
      </c>
      <c r="E1643" t="s">
        <v>49</v>
      </c>
      <c r="F1643" s="40">
        <v>0.111346418</v>
      </c>
      <c r="G1643">
        <v>265</v>
      </c>
      <c r="H1643" s="40">
        <v>29.506800770000002</v>
      </c>
      <c r="I1643">
        <v>1</v>
      </c>
    </row>
    <row r="1644" spans="1:9" x14ac:dyDescent="0.3">
      <c r="A1644">
        <v>2021</v>
      </c>
      <c r="B1644" t="s">
        <v>75</v>
      </c>
      <c r="C1644" t="s">
        <v>76</v>
      </c>
      <c r="D1644" t="s">
        <v>54</v>
      </c>
      <c r="E1644" t="s">
        <v>47</v>
      </c>
      <c r="F1644" s="40">
        <v>1.3731915720000001</v>
      </c>
      <c r="G1644">
        <v>28</v>
      </c>
      <c r="H1644" s="40">
        <v>38.449364015999997</v>
      </c>
      <c r="I1644">
        <v>1</v>
      </c>
    </row>
    <row r="1645" spans="1:9" x14ac:dyDescent="0.3">
      <c r="A1645">
        <v>2021</v>
      </c>
      <c r="B1645" t="s">
        <v>75</v>
      </c>
      <c r="C1645" t="s">
        <v>76</v>
      </c>
      <c r="D1645" t="s">
        <v>54</v>
      </c>
      <c r="E1645" t="s">
        <v>49</v>
      </c>
      <c r="F1645" s="40">
        <v>4.8954619999999997E-2</v>
      </c>
      <c r="G1645">
        <v>265</v>
      </c>
      <c r="H1645" s="40">
        <v>12.972974300000001</v>
      </c>
      <c r="I1645">
        <v>1</v>
      </c>
    </row>
    <row r="1646" spans="1:9" x14ac:dyDescent="0.3">
      <c r="A1646">
        <v>2021</v>
      </c>
      <c r="B1646" t="s">
        <v>77</v>
      </c>
      <c r="C1646" t="s">
        <v>78</v>
      </c>
      <c r="D1646" t="s">
        <v>54</v>
      </c>
      <c r="E1646" t="s">
        <v>47</v>
      </c>
      <c r="F1646" s="40">
        <v>2.9244783449999998</v>
      </c>
      <c r="G1646">
        <v>28</v>
      </c>
      <c r="H1646" s="40">
        <v>81.885393660000005</v>
      </c>
      <c r="I1646">
        <v>1</v>
      </c>
    </row>
    <row r="1647" spans="1:9" x14ac:dyDescent="0.3">
      <c r="A1647">
        <v>2021</v>
      </c>
      <c r="B1647" t="s">
        <v>77</v>
      </c>
      <c r="C1647" t="s">
        <v>78</v>
      </c>
      <c r="D1647" t="s">
        <v>54</v>
      </c>
      <c r="E1647" t="s">
        <v>49</v>
      </c>
      <c r="F1647" s="40">
        <v>0.108293707</v>
      </c>
      <c r="G1647">
        <v>265</v>
      </c>
      <c r="H1647" s="40">
        <v>28.697832354999999</v>
      </c>
      <c r="I1647">
        <v>1</v>
      </c>
    </row>
    <row r="1648" spans="1:9" x14ac:dyDescent="0.3">
      <c r="A1648">
        <v>2021</v>
      </c>
      <c r="B1648" t="s">
        <v>79</v>
      </c>
      <c r="C1648" t="s">
        <v>80</v>
      </c>
      <c r="D1648" t="s">
        <v>54</v>
      </c>
      <c r="E1648" t="s">
        <v>47</v>
      </c>
      <c r="F1648" s="40">
        <v>0.70105598899999999</v>
      </c>
      <c r="G1648">
        <v>28</v>
      </c>
      <c r="H1648" s="40">
        <v>19.629567691999998</v>
      </c>
      <c r="I1648">
        <v>1</v>
      </c>
    </row>
    <row r="1649" spans="1:9" x14ac:dyDescent="0.3">
      <c r="A1649">
        <v>2021</v>
      </c>
      <c r="B1649" t="s">
        <v>79</v>
      </c>
      <c r="C1649" t="s">
        <v>80</v>
      </c>
      <c r="D1649" t="s">
        <v>54</v>
      </c>
      <c r="E1649" t="s">
        <v>49</v>
      </c>
      <c r="F1649" s="40">
        <v>2.9051206E-2</v>
      </c>
      <c r="G1649">
        <v>265</v>
      </c>
      <c r="H1649" s="40">
        <v>7.69856959</v>
      </c>
      <c r="I1649">
        <v>1</v>
      </c>
    </row>
    <row r="1650" spans="1:9" x14ac:dyDescent="0.3">
      <c r="A1650">
        <v>2021</v>
      </c>
      <c r="B1650" t="s">
        <v>81</v>
      </c>
      <c r="C1650" t="s">
        <v>82</v>
      </c>
      <c r="D1650" t="s">
        <v>54</v>
      </c>
      <c r="E1650" t="s">
        <v>47</v>
      </c>
      <c r="F1650" s="40">
        <v>2.0030096070000001</v>
      </c>
      <c r="G1650">
        <v>28</v>
      </c>
      <c r="H1650" s="40">
        <v>56.084268995999999</v>
      </c>
      <c r="I1650">
        <v>1</v>
      </c>
    </row>
    <row r="1651" spans="1:9" x14ac:dyDescent="0.3">
      <c r="A1651">
        <v>2021</v>
      </c>
      <c r="B1651" t="s">
        <v>81</v>
      </c>
      <c r="C1651" t="s">
        <v>82</v>
      </c>
      <c r="D1651" t="s">
        <v>54</v>
      </c>
      <c r="E1651" t="s">
        <v>49</v>
      </c>
      <c r="F1651" s="40">
        <v>8.4980100000000003E-3</v>
      </c>
      <c r="G1651">
        <v>265</v>
      </c>
      <c r="H1651" s="40">
        <v>2.2519726499999999</v>
      </c>
      <c r="I1651">
        <v>1</v>
      </c>
    </row>
    <row r="1652" spans="1:9" x14ac:dyDescent="0.3">
      <c r="A1652">
        <v>2021</v>
      </c>
      <c r="B1652" t="s">
        <v>125</v>
      </c>
      <c r="C1652" t="s">
        <v>126</v>
      </c>
      <c r="D1652" t="s">
        <v>54</v>
      </c>
      <c r="E1652" t="s">
        <v>47</v>
      </c>
      <c r="F1652" s="40">
        <v>3.9487510000000003E-3</v>
      </c>
      <c r="G1652">
        <v>28</v>
      </c>
      <c r="H1652" s="40">
        <v>0.110565028</v>
      </c>
      <c r="I1652">
        <v>1</v>
      </c>
    </row>
    <row r="1653" spans="1:9" x14ac:dyDescent="0.3">
      <c r="A1653">
        <v>2021</v>
      </c>
      <c r="B1653" t="s">
        <v>83</v>
      </c>
      <c r="C1653" t="s">
        <v>84</v>
      </c>
      <c r="D1653" t="s">
        <v>54</v>
      </c>
      <c r="E1653" t="s">
        <v>47</v>
      </c>
      <c r="F1653" s="40">
        <v>8.0290268999999997E-2</v>
      </c>
      <c r="G1653">
        <v>28</v>
      </c>
      <c r="H1653" s="40">
        <v>2.2481275319999998</v>
      </c>
      <c r="I1653">
        <v>1</v>
      </c>
    </row>
    <row r="1654" spans="1:9" x14ac:dyDescent="0.3">
      <c r="A1654">
        <v>2021</v>
      </c>
      <c r="B1654" t="s">
        <v>83</v>
      </c>
      <c r="C1654" t="s">
        <v>84</v>
      </c>
      <c r="D1654" t="s">
        <v>54</v>
      </c>
      <c r="E1654" t="s">
        <v>49</v>
      </c>
      <c r="F1654" s="40">
        <v>2.9810909999999999E-3</v>
      </c>
      <c r="G1654">
        <v>265</v>
      </c>
      <c r="H1654" s="40">
        <v>0.78998911500000002</v>
      </c>
      <c r="I1654">
        <v>1</v>
      </c>
    </row>
    <row r="1655" spans="1:9" x14ac:dyDescent="0.3">
      <c r="A1655">
        <v>2021</v>
      </c>
      <c r="B1655" t="s">
        <v>85</v>
      </c>
      <c r="C1655" t="s">
        <v>86</v>
      </c>
      <c r="D1655" t="s">
        <v>54</v>
      </c>
      <c r="E1655" t="s">
        <v>47</v>
      </c>
      <c r="F1655" s="40">
        <v>0.88292565000000001</v>
      </c>
      <c r="G1655">
        <v>28</v>
      </c>
      <c r="H1655" s="40">
        <v>24.721918200000001</v>
      </c>
      <c r="I1655">
        <v>1</v>
      </c>
    </row>
    <row r="1656" spans="1:9" x14ac:dyDescent="0.3">
      <c r="A1656">
        <v>2021</v>
      </c>
      <c r="B1656" t="s">
        <v>85</v>
      </c>
      <c r="C1656" t="s">
        <v>86</v>
      </c>
      <c r="D1656" t="s">
        <v>54</v>
      </c>
      <c r="E1656" t="s">
        <v>49</v>
      </c>
      <c r="F1656" s="40">
        <v>3.2982902000000001E-2</v>
      </c>
      <c r="G1656">
        <v>265</v>
      </c>
      <c r="H1656" s="40">
        <v>8.7404690299999999</v>
      </c>
      <c r="I1656">
        <v>1</v>
      </c>
    </row>
    <row r="1657" spans="1:9" x14ac:dyDescent="0.3">
      <c r="A1657">
        <v>2021</v>
      </c>
      <c r="B1657" t="s">
        <v>87</v>
      </c>
      <c r="C1657" t="s">
        <v>88</v>
      </c>
      <c r="D1657" t="s">
        <v>54</v>
      </c>
      <c r="E1657" t="s">
        <v>47</v>
      </c>
      <c r="F1657" s="40">
        <v>0.37854449699999998</v>
      </c>
      <c r="G1657">
        <v>28</v>
      </c>
      <c r="H1657" s="40">
        <v>10.599245915999999</v>
      </c>
      <c r="I1657">
        <v>1</v>
      </c>
    </row>
    <row r="1658" spans="1:9" x14ac:dyDescent="0.3">
      <c r="A1658">
        <v>2021</v>
      </c>
      <c r="B1658" t="s">
        <v>87</v>
      </c>
      <c r="C1658" t="s">
        <v>88</v>
      </c>
      <c r="D1658" t="s">
        <v>54</v>
      </c>
      <c r="E1658" t="s">
        <v>49</v>
      </c>
      <c r="F1658" s="40">
        <v>8.7564110000000004E-3</v>
      </c>
      <c r="G1658">
        <v>265</v>
      </c>
      <c r="H1658" s="40">
        <v>2.3204489150000001</v>
      </c>
      <c r="I1658">
        <v>1</v>
      </c>
    </row>
    <row r="1659" spans="1:9" x14ac:dyDescent="0.3">
      <c r="A1659">
        <v>2021</v>
      </c>
      <c r="B1659" t="s">
        <v>89</v>
      </c>
      <c r="C1659" t="s">
        <v>90</v>
      </c>
      <c r="D1659" t="s">
        <v>54</v>
      </c>
      <c r="E1659" t="s">
        <v>47</v>
      </c>
      <c r="F1659" s="40">
        <v>1.7990216999999999E-2</v>
      </c>
      <c r="G1659">
        <v>28</v>
      </c>
      <c r="H1659" s="40">
        <v>0.50372607599999997</v>
      </c>
      <c r="I1659">
        <v>1</v>
      </c>
    </row>
    <row r="1660" spans="1:9" x14ac:dyDescent="0.3">
      <c r="A1660">
        <v>2021</v>
      </c>
      <c r="B1660" t="s">
        <v>91</v>
      </c>
      <c r="C1660" t="s">
        <v>92</v>
      </c>
      <c r="D1660" t="s">
        <v>54</v>
      </c>
      <c r="E1660" t="s">
        <v>47</v>
      </c>
      <c r="F1660" s="40">
        <v>1.9596879999999998E-3</v>
      </c>
      <c r="G1660">
        <v>28</v>
      </c>
      <c r="H1660" s="40">
        <v>5.4871264000000003E-2</v>
      </c>
      <c r="I1660">
        <v>1</v>
      </c>
    </row>
    <row r="1661" spans="1:9" x14ac:dyDescent="0.3">
      <c r="A1661">
        <v>2021</v>
      </c>
      <c r="B1661" t="s">
        <v>91</v>
      </c>
      <c r="C1661" t="s">
        <v>92</v>
      </c>
      <c r="D1661" t="s">
        <v>54</v>
      </c>
      <c r="E1661" t="s">
        <v>49</v>
      </c>
      <c r="F1661" s="40">
        <v>3.6660499999999999E-4</v>
      </c>
      <c r="G1661">
        <v>265</v>
      </c>
      <c r="H1661" s="40">
        <v>9.7150324999999996E-2</v>
      </c>
      <c r="I1661">
        <v>1</v>
      </c>
    </row>
    <row r="1662" spans="1:9" x14ac:dyDescent="0.3">
      <c r="A1662">
        <v>2021</v>
      </c>
      <c r="B1662" t="s">
        <v>93</v>
      </c>
      <c r="C1662" t="s">
        <v>94</v>
      </c>
      <c r="D1662" t="s">
        <v>54</v>
      </c>
      <c r="E1662" t="s">
        <v>49</v>
      </c>
      <c r="F1662" s="40">
        <v>0.16036773900000001</v>
      </c>
      <c r="G1662">
        <v>265</v>
      </c>
      <c r="H1662" s="40">
        <v>42.497450835000002</v>
      </c>
      <c r="I1662">
        <v>1</v>
      </c>
    </row>
    <row r="1663" spans="1:9" x14ac:dyDescent="0.3">
      <c r="A1663">
        <v>2021</v>
      </c>
      <c r="B1663" t="s">
        <v>95</v>
      </c>
      <c r="C1663" t="s">
        <v>96</v>
      </c>
      <c r="D1663" t="s">
        <v>54</v>
      </c>
      <c r="E1663" t="s">
        <v>49</v>
      </c>
      <c r="F1663" s="40">
        <v>3.6254947000000003E-2</v>
      </c>
      <c r="G1663">
        <v>265</v>
      </c>
      <c r="H1663" s="40">
        <v>9.6075609550000003</v>
      </c>
      <c r="I1663">
        <v>1</v>
      </c>
    </row>
    <row r="1664" spans="1:9" x14ac:dyDescent="0.3">
      <c r="A1664">
        <v>2021</v>
      </c>
      <c r="B1664" t="s">
        <v>97</v>
      </c>
      <c r="C1664" t="s">
        <v>98</v>
      </c>
      <c r="D1664" t="s">
        <v>54</v>
      </c>
      <c r="E1664" t="s">
        <v>49</v>
      </c>
      <c r="F1664" s="40">
        <v>1.6858643206999999</v>
      </c>
      <c r="G1664">
        <v>265</v>
      </c>
      <c r="H1664" s="40">
        <v>446.7540449855</v>
      </c>
      <c r="I1664">
        <v>1</v>
      </c>
    </row>
    <row r="1665" spans="1:9" x14ac:dyDescent="0.3">
      <c r="A1665">
        <v>2021</v>
      </c>
      <c r="B1665" t="s">
        <v>99</v>
      </c>
      <c r="C1665" t="s">
        <v>100</v>
      </c>
      <c r="D1665" t="s">
        <v>54</v>
      </c>
      <c r="E1665" t="s">
        <v>49</v>
      </c>
      <c r="F1665" s="40">
        <v>0.88836961000000003</v>
      </c>
      <c r="G1665">
        <v>265</v>
      </c>
      <c r="H1665" s="40">
        <v>235.41794665</v>
      </c>
      <c r="I1665">
        <v>1</v>
      </c>
    </row>
    <row r="1666" spans="1:9" x14ac:dyDescent="0.3">
      <c r="A1666">
        <v>2021</v>
      </c>
      <c r="B1666" t="s">
        <v>101</v>
      </c>
      <c r="C1666" t="s">
        <v>102</v>
      </c>
      <c r="D1666" t="s">
        <v>54</v>
      </c>
      <c r="E1666" t="s">
        <v>49</v>
      </c>
      <c r="F1666" s="40">
        <v>3.0306468999999999E-2</v>
      </c>
      <c r="G1666">
        <v>265</v>
      </c>
      <c r="H1666" s="40">
        <v>8.0312142850000008</v>
      </c>
      <c r="I1666">
        <v>1</v>
      </c>
    </row>
    <row r="1667" spans="1:9" x14ac:dyDescent="0.3">
      <c r="A1667">
        <v>2021</v>
      </c>
      <c r="B1667" t="s">
        <v>121</v>
      </c>
      <c r="C1667" t="s">
        <v>122</v>
      </c>
      <c r="D1667" t="s">
        <v>54</v>
      </c>
      <c r="E1667" t="s">
        <v>49</v>
      </c>
      <c r="F1667" s="40">
        <v>9.5956210000000004E-3</v>
      </c>
      <c r="G1667">
        <v>265</v>
      </c>
      <c r="H1667" s="40">
        <v>2.542839565</v>
      </c>
      <c r="I1667">
        <v>1</v>
      </c>
    </row>
    <row r="1668" spans="1:9" x14ac:dyDescent="0.3">
      <c r="A1668">
        <v>2021</v>
      </c>
      <c r="B1668" t="s">
        <v>103</v>
      </c>
      <c r="C1668" t="s">
        <v>104</v>
      </c>
      <c r="D1668" t="s">
        <v>54</v>
      </c>
      <c r="E1668" t="s">
        <v>49</v>
      </c>
      <c r="F1668" s="40">
        <v>0.59879851699999997</v>
      </c>
      <c r="G1668">
        <v>265</v>
      </c>
      <c r="H1668" s="40">
        <v>158.68160700499999</v>
      </c>
      <c r="I1668">
        <v>1</v>
      </c>
    </row>
    <row r="1669" spans="1:9" x14ac:dyDescent="0.3">
      <c r="A1669">
        <v>2021</v>
      </c>
      <c r="B1669" t="s">
        <v>105</v>
      </c>
      <c r="C1669" t="s">
        <v>106</v>
      </c>
      <c r="D1669" t="s">
        <v>54</v>
      </c>
      <c r="E1669" t="s">
        <v>49</v>
      </c>
      <c r="F1669" s="40">
        <v>0.24869793609999999</v>
      </c>
      <c r="G1669">
        <v>265</v>
      </c>
      <c r="H1669" s="40">
        <v>65.904953066499999</v>
      </c>
      <c r="I1669">
        <v>1</v>
      </c>
    </row>
    <row r="1670" spans="1:9" x14ac:dyDescent="0.3">
      <c r="A1670">
        <v>2021</v>
      </c>
      <c r="B1670" t="s">
        <v>107</v>
      </c>
      <c r="C1670" t="s">
        <v>108</v>
      </c>
      <c r="D1670" t="s">
        <v>54</v>
      </c>
      <c r="E1670" t="s">
        <v>49</v>
      </c>
      <c r="F1670" s="40">
        <v>1.2929737139999999</v>
      </c>
      <c r="G1670">
        <v>265</v>
      </c>
      <c r="H1670" s="40">
        <v>342.63803421</v>
      </c>
      <c r="I1670">
        <v>1</v>
      </c>
    </row>
    <row r="1671" spans="1:9" x14ac:dyDescent="0.3">
      <c r="A1671">
        <v>2021</v>
      </c>
      <c r="B1671" t="s">
        <v>109</v>
      </c>
      <c r="C1671" t="s">
        <v>110</v>
      </c>
      <c r="D1671" t="s">
        <v>54</v>
      </c>
      <c r="E1671" t="s">
        <v>49</v>
      </c>
      <c r="F1671" s="40">
        <v>0.2490208518</v>
      </c>
      <c r="G1671">
        <v>265</v>
      </c>
      <c r="H1671" s="40">
        <v>65.990525727000005</v>
      </c>
      <c r="I1671">
        <v>1</v>
      </c>
    </row>
    <row r="1672" spans="1:9" x14ac:dyDescent="0.3">
      <c r="A1672">
        <v>2021</v>
      </c>
      <c r="B1672" t="s">
        <v>111</v>
      </c>
      <c r="C1672" t="s">
        <v>112</v>
      </c>
      <c r="D1672" t="s">
        <v>54</v>
      </c>
      <c r="E1672" t="s">
        <v>49</v>
      </c>
      <c r="F1672" s="40">
        <v>0.53555070279999994</v>
      </c>
      <c r="G1672">
        <v>265</v>
      </c>
      <c r="H1672" s="40">
        <v>141.92093624200001</v>
      </c>
      <c r="I1672">
        <v>1</v>
      </c>
    </row>
    <row r="1673" spans="1:9" x14ac:dyDescent="0.3">
      <c r="A1673">
        <v>2021</v>
      </c>
      <c r="B1673" t="s">
        <v>113</v>
      </c>
      <c r="C1673" t="s">
        <v>114</v>
      </c>
      <c r="D1673" t="s">
        <v>54</v>
      </c>
      <c r="E1673" t="s">
        <v>47</v>
      </c>
      <c r="F1673" s="40">
        <v>0.10456020000000001</v>
      </c>
      <c r="G1673">
        <v>28</v>
      </c>
      <c r="H1673" s="40">
        <v>2.9276856000000002</v>
      </c>
      <c r="I1673">
        <v>1</v>
      </c>
    </row>
    <row r="1674" spans="1:9" x14ac:dyDescent="0.3">
      <c r="A1674">
        <v>2021</v>
      </c>
      <c r="B1674" t="s">
        <v>113</v>
      </c>
      <c r="C1674" t="s">
        <v>114</v>
      </c>
      <c r="D1674" t="s">
        <v>54</v>
      </c>
      <c r="E1674" t="s">
        <v>49</v>
      </c>
      <c r="F1674" s="40">
        <v>2.7108200000000001E-3</v>
      </c>
      <c r="G1674">
        <v>265</v>
      </c>
      <c r="H1674" s="40">
        <v>0.71836730000000004</v>
      </c>
      <c r="I1674">
        <v>1</v>
      </c>
    </row>
    <row r="1675" spans="1:9" x14ac:dyDescent="0.3">
      <c r="A1675">
        <v>2021</v>
      </c>
      <c r="B1675" t="s">
        <v>115</v>
      </c>
      <c r="C1675" t="s">
        <v>116</v>
      </c>
      <c r="D1675" t="s">
        <v>54</v>
      </c>
      <c r="E1675" t="s">
        <v>48</v>
      </c>
      <c r="F1675" s="40">
        <v>80.561359999999993</v>
      </c>
      <c r="G1675">
        <v>1</v>
      </c>
      <c r="H1675" s="40">
        <v>80.561359999999993</v>
      </c>
      <c r="I1675">
        <v>1</v>
      </c>
    </row>
    <row r="1676" spans="1:9" x14ac:dyDescent="0.3">
      <c r="A1676">
        <v>2021</v>
      </c>
      <c r="B1676" t="s">
        <v>117</v>
      </c>
      <c r="C1676" t="s">
        <v>118</v>
      </c>
      <c r="D1676" t="s">
        <v>54</v>
      </c>
      <c r="E1676" t="s">
        <v>48</v>
      </c>
      <c r="F1676" s="40">
        <v>41.000483330000002</v>
      </c>
      <c r="G1676">
        <v>1</v>
      </c>
      <c r="H1676" s="40">
        <v>41.000483330000002</v>
      </c>
      <c r="I1676">
        <v>1</v>
      </c>
    </row>
    <row r="1677" spans="1:9" x14ac:dyDescent="0.3">
      <c r="A1677">
        <v>2021</v>
      </c>
      <c r="B1677" t="s">
        <v>119</v>
      </c>
      <c r="C1677" t="s">
        <v>120</v>
      </c>
      <c r="D1677" t="s">
        <v>54</v>
      </c>
      <c r="E1677" t="s">
        <v>48</v>
      </c>
      <c r="F1677" s="40">
        <v>9.6066666999999994E-2</v>
      </c>
      <c r="G1677">
        <v>1</v>
      </c>
      <c r="H1677" s="40">
        <v>9.6066666999999994E-2</v>
      </c>
      <c r="I1677">
        <v>1</v>
      </c>
    </row>
    <row r="1678" spans="1:9" hidden="1" x14ac:dyDescent="0.3">
      <c r="A1678">
        <v>1990</v>
      </c>
      <c r="B1678" t="s">
        <v>191</v>
      </c>
      <c r="C1678" t="s">
        <v>192</v>
      </c>
      <c r="D1678" t="s">
        <v>241</v>
      </c>
      <c r="E1678" t="s">
        <v>48</v>
      </c>
      <c r="F1678" s="22">
        <v>1457.5286366666667</v>
      </c>
      <c r="G1678">
        <v>1</v>
      </c>
      <c r="H1678" s="22">
        <v>1457.5283716614599</v>
      </c>
      <c r="I1678">
        <v>1</v>
      </c>
    </row>
    <row r="1679" spans="1:9" hidden="1" x14ac:dyDescent="0.3">
      <c r="A1679">
        <v>1990</v>
      </c>
      <c r="B1679" t="s">
        <v>191</v>
      </c>
      <c r="C1679" t="s">
        <v>194</v>
      </c>
      <c r="D1679" t="s">
        <v>241</v>
      </c>
      <c r="E1679" t="s">
        <v>48</v>
      </c>
      <c r="F1679" s="22">
        <v>-2.2863500000000001</v>
      </c>
      <c r="G1679">
        <v>1</v>
      </c>
      <c r="H1679" s="22">
        <v>-2.2863495842999999</v>
      </c>
      <c r="I1679">
        <v>1</v>
      </c>
    </row>
    <row r="1680" spans="1:9" hidden="1" x14ac:dyDescent="0.3">
      <c r="A1680">
        <v>1990</v>
      </c>
      <c r="B1680" t="s">
        <v>195</v>
      </c>
      <c r="C1680" t="s">
        <v>196</v>
      </c>
      <c r="D1680" t="s">
        <v>241</v>
      </c>
      <c r="E1680" t="s">
        <v>48</v>
      </c>
      <c r="F1680" s="22">
        <v>75.881043333333324</v>
      </c>
      <c r="G1680">
        <v>1</v>
      </c>
      <c r="H1680" s="22">
        <v>75.881029536780005</v>
      </c>
      <c r="I1680">
        <v>1</v>
      </c>
    </row>
    <row r="1681" spans="1:9" hidden="1" x14ac:dyDescent="0.3">
      <c r="A1681">
        <v>1990</v>
      </c>
      <c r="B1681" t="s">
        <v>195</v>
      </c>
      <c r="C1681" t="s">
        <v>197</v>
      </c>
      <c r="D1681" t="s">
        <v>241</v>
      </c>
      <c r="E1681" t="s">
        <v>48</v>
      </c>
      <c r="F1681" s="22">
        <v>140.48514333333333</v>
      </c>
      <c r="G1681">
        <v>1</v>
      </c>
      <c r="H1681" s="22">
        <v>140.48511779058001</v>
      </c>
      <c r="I1681">
        <v>1</v>
      </c>
    </row>
    <row r="1682" spans="1:9" hidden="1" x14ac:dyDescent="0.3">
      <c r="A1682">
        <v>1990</v>
      </c>
      <c r="B1682" t="s">
        <v>195</v>
      </c>
      <c r="C1682" t="s">
        <v>198</v>
      </c>
      <c r="D1682" t="s">
        <v>241</v>
      </c>
      <c r="E1682" t="s">
        <v>48</v>
      </c>
      <c r="F1682" s="22">
        <v>69.858103333333332</v>
      </c>
      <c r="G1682">
        <v>1</v>
      </c>
      <c r="H1682" s="22">
        <v>69.858090631859994</v>
      </c>
      <c r="I1682">
        <v>1</v>
      </c>
    </row>
    <row r="1683" spans="1:9" hidden="1" x14ac:dyDescent="0.3">
      <c r="A1683">
        <v>1990</v>
      </c>
      <c r="B1683" t="s">
        <v>195</v>
      </c>
      <c r="C1683" t="s">
        <v>198</v>
      </c>
      <c r="D1683" t="s">
        <v>241</v>
      </c>
      <c r="E1683" t="s">
        <v>48</v>
      </c>
      <c r="F1683" s="22">
        <v>-8.0245366666666662</v>
      </c>
      <c r="G1683">
        <v>1</v>
      </c>
      <c r="H1683" s="22">
        <v>-8.0245352076599996</v>
      </c>
      <c r="I1683">
        <v>1</v>
      </c>
    </row>
    <row r="1684" spans="1:9" hidden="1" x14ac:dyDescent="0.3">
      <c r="A1684">
        <v>1990</v>
      </c>
      <c r="B1684" t="s">
        <v>195</v>
      </c>
      <c r="C1684" t="s">
        <v>199</v>
      </c>
      <c r="D1684" t="s">
        <v>241</v>
      </c>
      <c r="E1684" t="s">
        <v>48</v>
      </c>
      <c r="F1684" s="22">
        <v>36.92619333333333</v>
      </c>
      <c r="G1684">
        <v>1</v>
      </c>
      <c r="H1684" s="22">
        <v>36.926186619479999</v>
      </c>
      <c r="I1684">
        <v>1</v>
      </c>
    </row>
    <row r="1685" spans="1:9" hidden="1" x14ac:dyDescent="0.3">
      <c r="A1685">
        <v>1990</v>
      </c>
      <c r="B1685" t="s">
        <v>201</v>
      </c>
      <c r="C1685" t="s">
        <v>196</v>
      </c>
      <c r="D1685" t="s">
        <v>241</v>
      </c>
      <c r="E1685" t="s">
        <v>48</v>
      </c>
      <c r="F1685" s="22">
        <v>14.465586666666667</v>
      </c>
      <c r="G1685">
        <v>1</v>
      </c>
      <c r="H1685" s="22">
        <v>14.465584036559999</v>
      </c>
      <c r="I1685">
        <v>1</v>
      </c>
    </row>
    <row r="1686" spans="1:9" hidden="1" x14ac:dyDescent="0.3">
      <c r="A1686">
        <v>1990</v>
      </c>
      <c r="B1686" t="s">
        <v>201</v>
      </c>
      <c r="C1686" t="s">
        <v>198</v>
      </c>
      <c r="D1686" t="s">
        <v>241</v>
      </c>
      <c r="E1686" t="s">
        <v>48</v>
      </c>
      <c r="F1686" s="22">
        <v>0.79874666666666672</v>
      </c>
      <c r="G1686">
        <v>1</v>
      </c>
      <c r="H1686" s="22">
        <v>0.79874652144000002</v>
      </c>
      <c r="I1686">
        <v>1</v>
      </c>
    </row>
    <row r="1687" spans="1:9" hidden="1" x14ac:dyDescent="0.3">
      <c r="A1687">
        <v>1990</v>
      </c>
      <c r="B1687" t="s">
        <v>202</v>
      </c>
      <c r="C1687" t="s">
        <v>196</v>
      </c>
      <c r="D1687" t="s">
        <v>241</v>
      </c>
      <c r="E1687" t="s">
        <v>48</v>
      </c>
      <c r="F1687" s="22">
        <v>96.797360000000012</v>
      </c>
      <c r="G1687">
        <v>1</v>
      </c>
      <c r="H1687" s="22">
        <v>96.797342400480005</v>
      </c>
      <c r="I1687">
        <v>1</v>
      </c>
    </row>
    <row r="1688" spans="1:9" hidden="1" x14ac:dyDescent="0.3">
      <c r="A1688">
        <v>1990</v>
      </c>
      <c r="B1688" t="s">
        <v>203</v>
      </c>
      <c r="C1688" t="s">
        <v>196</v>
      </c>
      <c r="D1688" t="s">
        <v>241</v>
      </c>
      <c r="E1688" t="s">
        <v>48</v>
      </c>
      <c r="F1688" s="22">
        <v>27.656383333333334</v>
      </c>
      <c r="G1688">
        <v>1</v>
      </c>
      <c r="H1688" s="22">
        <v>27.656378304899999</v>
      </c>
      <c r="I1688">
        <v>1</v>
      </c>
    </row>
    <row r="1689" spans="1:9" hidden="1" x14ac:dyDescent="0.3">
      <c r="A1689">
        <v>1990</v>
      </c>
      <c r="B1689" t="s">
        <v>204</v>
      </c>
      <c r="C1689" t="s">
        <v>198</v>
      </c>
      <c r="D1689" t="s">
        <v>241</v>
      </c>
      <c r="E1689" t="s">
        <v>48</v>
      </c>
      <c r="F1689" s="22">
        <v>-2.2187733333333335</v>
      </c>
      <c r="G1689">
        <v>1</v>
      </c>
      <c r="H1689" s="22">
        <v>-2.2187729299200001</v>
      </c>
      <c r="I1689">
        <v>1</v>
      </c>
    </row>
    <row r="1690" spans="1:9" hidden="1" x14ac:dyDescent="0.3">
      <c r="A1690">
        <v>1990</v>
      </c>
      <c r="B1690" t="s">
        <v>204</v>
      </c>
      <c r="C1690" t="s">
        <v>199</v>
      </c>
      <c r="D1690" t="s">
        <v>241</v>
      </c>
      <c r="E1690" t="s">
        <v>48</v>
      </c>
      <c r="F1690" s="22">
        <v>0.43754333333333334</v>
      </c>
      <c r="G1690">
        <v>1</v>
      </c>
      <c r="H1690" s="22">
        <v>0.43754325377999997</v>
      </c>
      <c r="I1690">
        <v>1</v>
      </c>
    </row>
    <row r="1691" spans="1:9" hidden="1" x14ac:dyDescent="0.3">
      <c r="A1691">
        <v>1990</v>
      </c>
      <c r="B1691" t="s">
        <v>205</v>
      </c>
      <c r="C1691" t="s">
        <v>206</v>
      </c>
      <c r="D1691" t="s">
        <v>241</v>
      </c>
      <c r="E1691" t="s">
        <v>49</v>
      </c>
      <c r="F1691" s="22">
        <v>1.055E-2</v>
      </c>
      <c r="G1691">
        <v>265</v>
      </c>
      <c r="H1691" s="22">
        <v>2.79575</v>
      </c>
      <c r="I1691">
        <v>1</v>
      </c>
    </row>
    <row r="1692" spans="1:9" hidden="1" x14ac:dyDescent="0.3">
      <c r="A1692">
        <v>1990</v>
      </c>
      <c r="B1692" t="s">
        <v>209</v>
      </c>
      <c r="C1692" t="s">
        <v>210</v>
      </c>
      <c r="D1692" t="s">
        <v>241</v>
      </c>
      <c r="E1692" t="s">
        <v>49</v>
      </c>
      <c r="F1692" s="22">
        <v>1.2999999999999999E-4</v>
      </c>
      <c r="G1692">
        <v>265</v>
      </c>
      <c r="H1692" s="22">
        <v>3.4450000000000001E-2</v>
      </c>
      <c r="I1692">
        <v>1</v>
      </c>
    </row>
    <row r="1693" spans="1:9" hidden="1" x14ac:dyDescent="0.3">
      <c r="A1693">
        <v>1990</v>
      </c>
      <c r="B1693" t="s">
        <v>211</v>
      </c>
      <c r="C1693" t="s">
        <v>212</v>
      </c>
      <c r="D1693" t="s">
        <v>241</v>
      </c>
      <c r="E1693" t="s">
        <v>47</v>
      </c>
      <c r="F1693" s="22">
        <v>3.36294</v>
      </c>
      <c r="G1693">
        <v>28</v>
      </c>
      <c r="H1693" s="22">
        <v>94.162319999999994</v>
      </c>
      <c r="I1693">
        <v>1</v>
      </c>
    </row>
    <row r="1694" spans="1:9" hidden="1" x14ac:dyDescent="0.3">
      <c r="A1694">
        <v>1990</v>
      </c>
      <c r="B1694" t="s">
        <v>213</v>
      </c>
      <c r="C1694" t="s">
        <v>214</v>
      </c>
      <c r="D1694" t="s">
        <v>241</v>
      </c>
      <c r="E1694" t="s">
        <v>48</v>
      </c>
      <c r="F1694" s="22">
        <v>91.09199000000001</v>
      </c>
      <c r="G1694">
        <v>1</v>
      </c>
      <c r="H1694" s="22">
        <v>91.091973437820002</v>
      </c>
      <c r="I1694">
        <v>1</v>
      </c>
    </row>
    <row r="1695" spans="1:9" hidden="1" x14ac:dyDescent="0.3">
      <c r="A1695">
        <v>1990</v>
      </c>
      <c r="B1695" t="s">
        <v>213</v>
      </c>
      <c r="C1695" t="s">
        <v>215</v>
      </c>
      <c r="D1695" t="s">
        <v>241</v>
      </c>
      <c r="E1695" t="s">
        <v>48</v>
      </c>
      <c r="F1695" s="22">
        <v>120.38183666666667</v>
      </c>
      <c r="G1695">
        <v>1</v>
      </c>
      <c r="H1695" s="22">
        <v>120.38181477905999</v>
      </c>
      <c r="I1695">
        <v>1</v>
      </c>
    </row>
    <row r="1696" spans="1:9" hidden="1" x14ac:dyDescent="0.3">
      <c r="A1696">
        <v>1990</v>
      </c>
      <c r="B1696" t="s">
        <v>213</v>
      </c>
      <c r="C1696" t="s">
        <v>215</v>
      </c>
      <c r="D1696" t="s">
        <v>241</v>
      </c>
      <c r="E1696" t="s">
        <v>48</v>
      </c>
      <c r="F1696" s="22">
        <v>-272.31075666666669</v>
      </c>
      <c r="G1696">
        <v>1</v>
      </c>
      <c r="H1696" s="22">
        <v>-272.31070715561998</v>
      </c>
      <c r="I1696">
        <v>1</v>
      </c>
    </row>
    <row r="1697" spans="1:9" hidden="1" x14ac:dyDescent="0.3">
      <c r="A1697">
        <v>1990</v>
      </c>
      <c r="B1697" t="s">
        <v>213</v>
      </c>
      <c r="C1697" t="s">
        <v>216</v>
      </c>
      <c r="D1697" t="s">
        <v>241</v>
      </c>
      <c r="E1697" t="s">
        <v>48</v>
      </c>
      <c r="F1697" s="22">
        <v>-29.472079999999995</v>
      </c>
      <c r="G1697">
        <v>1</v>
      </c>
      <c r="H1697" s="22">
        <v>-29.472074641439999</v>
      </c>
      <c r="I1697">
        <v>1</v>
      </c>
    </row>
    <row r="1698" spans="1:9" hidden="1" x14ac:dyDescent="0.3">
      <c r="A1698">
        <v>1990</v>
      </c>
      <c r="B1698" t="s">
        <v>219</v>
      </c>
      <c r="C1698" t="s">
        <v>220</v>
      </c>
      <c r="D1698" t="s">
        <v>241</v>
      </c>
      <c r="E1698" t="s">
        <v>48</v>
      </c>
      <c r="F1698" s="22">
        <v>44.267043333333334</v>
      </c>
      <c r="G1698">
        <v>1</v>
      </c>
      <c r="H1698" s="22">
        <v>44.26703528478</v>
      </c>
      <c r="I1698">
        <v>1</v>
      </c>
    </row>
    <row r="1699" spans="1:9" hidden="1" x14ac:dyDescent="0.3">
      <c r="A1699">
        <v>1990</v>
      </c>
      <c r="B1699" t="s">
        <v>219</v>
      </c>
      <c r="C1699" t="s">
        <v>221</v>
      </c>
      <c r="D1699" t="s">
        <v>241</v>
      </c>
      <c r="E1699" t="s">
        <v>48</v>
      </c>
      <c r="F1699" s="22">
        <v>30.245526666666667</v>
      </c>
      <c r="G1699">
        <v>1</v>
      </c>
      <c r="H1699" s="22">
        <v>30.24552116748</v>
      </c>
      <c r="I1699">
        <v>1</v>
      </c>
    </row>
    <row r="1700" spans="1:9" hidden="1" x14ac:dyDescent="0.3">
      <c r="A1700">
        <v>1990</v>
      </c>
      <c r="B1700" t="s">
        <v>219</v>
      </c>
      <c r="C1700" t="s">
        <v>221</v>
      </c>
      <c r="D1700" t="s">
        <v>241</v>
      </c>
      <c r="E1700" t="s">
        <v>48</v>
      </c>
      <c r="F1700" s="22">
        <v>-8.3551233333333332</v>
      </c>
      <c r="G1700">
        <v>1</v>
      </c>
      <c r="H1700" s="22">
        <v>-8.3551218142200003</v>
      </c>
      <c r="I1700">
        <v>1</v>
      </c>
    </row>
    <row r="1701" spans="1:9" hidden="1" x14ac:dyDescent="0.3">
      <c r="A1701">
        <v>1990</v>
      </c>
      <c r="B1701" t="s">
        <v>219</v>
      </c>
      <c r="C1701" t="s">
        <v>222</v>
      </c>
      <c r="D1701" t="s">
        <v>241</v>
      </c>
      <c r="E1701" t="s">
        <v>48</v>
      </c>
      <c r="F1701" s="22">
        <v>-3.94218</v>
      </c>
      <c r="G1701">
        <v>1</v>
      </c>
      <c r="H1701" s="22">
        <v>-3.9421792832400002</v>
      </c>
      <c r="I1701">
        <v>1</v>
      </c>
    </row>
    <row r="1702" spans="1:9" hidden="1" x14ac:dyDescent="0.3">
      <c r="A1702">
        <v>1990</v>
      </c>
      <c r="B1702" t="s">
        <v>226</v>
      </c>
      <c r="C1702" t="s">
        <v>222</v>
      </c>
      <c r="D1702" t="s">
        <v>241</v>
      </c>
      <c r="E1702" t="s">
        <v>48</v>
      </c>
      <c r="F1702" s="22">
        <v>-1.22133</v>
      </c>
      <c r="G1702">
        <v>1</v>
      </c>
      <c r="H1702" s="22">
        <v>-1.2213297779400001</v>
      </c>
      <c r="I1702">
        <v>1</v>
      </c>
    </row>
    <row r="1703" spans="1:9" hidden="1" x14ac:dyDescent="0.3">
      <c r="A1703">
        <v>1990</v>
      </c>
      <c r="B1703" t="s">
        <v>227</v>
      </c>
      <c r="C1703" t="s">
        <v>228</v>
      </c>
      <c r="D1703" t="s">
        <v>241</v>
      </c>
      <c r="E1703" t="s">
        <v>47</v>
      </c>
      <c r="F1703" s="22">
        <v>0.43752000000000002</v>
      </c>
      <c r="G1703">
        <v>28</v>
      </c>
      <c r="H1703" s="22">
        <v>12.25056</v>
      </c>
      <c r="I1703">
        <v>1</v>
      </c>
    </row>
    <row r="1704" spans="1:9" hidden="1" x14ac:dyDescent="0.3">
      <c r="A1704">
        <v>1991</v>
      </c>
      <c r="B1704" t="s">
        <v>191</v>
      </c>
      <c r="C1704" t="s">
        <v>192</v>
      </c>
      <c r="D1704" t="s">
        <v>241</v>
      </c>
      <c r="E1704" t="s">
        <v>48</v>
      </c>
      <c r="F1704" s="22">
        <v>1464.0347700000002</v>
      </c>
      <c r="G1704">
        <v>1</v>
      </c>
      <c r="H1704" s="22">
        <v>1464.0345038118601</v>
      </c>
      <c r="I1704">
        <v>1</v>
      </c>
    </row>
    <row r="1705" spans="1:9" hidden="1" x14ac:dyDescent="0.3">
      <c r="A1705">
        <v>1991</v>
      </c>
      <c r="B1705" t="s">
        <v>191</v>
      </c>
      <c r="C1705" t="s">
        <v>194</v>
      </c>
      <c r="D1705" t="s">
        <v>241</v>
      </c>
      <c r="E1705" t="s">
        <v>48</v>
      </c>
      <c r="F1705" s="22">
        <v>-8.3180166666666668</v>
      </c>
      <c r="G1705">
        <v>1</v>
      </c>
      <c r="H1705" s="22">
        <v>-8.3180151542999994</v>
      </c>
      <c r="I1705">
        <v>1</v>
      </c>
    </row>
    <row r="1706" spans="1:9" hidden="1" x14ac:dyDescent="0.3">
      <c r="A1706">
        <v>1991</v>
      </c>
      <c r="B1706" t="s">
        <v>195</v>
      </c>
      <c r="C1706" t="s">
        <v>196</v>
      </c>
      <c r="D1706" t="s">
        <v>241</v>
      </c>
      <c r="E1706" t="s">
        <v>48</v>
      </c>
      <c r="F1706" s="22">
        <v>76.925273333333337</v>
      </c>
      <c r="G1706">
        <v>1</v>
      </c>
      <c r="H1706" s="22">
        <v>76.925259346920001</v>
      </c>
      <c r="I1706">
        <v>1</v>
      </c>
    </row>
    <row r="1707" spans="1:9" hidden="1" x14ac:dyDescent="0.3">
      <c r="A1707">
        <v>1991</v>
      </c>
      <c r="B1707" t="s">
        <v>195</v>
      </c>
      <c r="C1707" t="s">
        <v>197</v>
      </c>
      <c r="D1707" t="s">
        <v>241</v>
      </c>
      <c r="E1707" t="s">
        <v>48</v>
      </c>
      <c r="F1707" s="22">
        <v>140.48514333333333</v>
      </c>
      <c r="G1707">
        <v>1</v>
      </c>
      <c r="H1707" s="22">
        <v>140.48511779058001</v>
      </c>
      <c r="I1707">
        <v>1</v>
      </c>
    </row>
    <row r="1708" spans="1:9" hidden="1" x14ac:dyDescent="0.3">
      <c r="A1708">
        <v>1991</v>
      </c>
      <c r="B1708" t="s">
        <v>195</v>
      </c>
      <c r="C1708" t="s">
        <v>198</v>
      </c>
      <c r="D1708" t="s">
        <v>241</v>
      </c>
      <c r="E1708" t="s">
        <v>48</v>
      </c>
      <c r="F1708" s="22">
        <v>65.194323333333344</v>
      </c>
      <c r="G1708">
        <v>1</v>
      </c>
      <c r="H1708" s="22">
        <v>65.194311479820001</v>
      </c>
      <c r="I1708">
        <v>1</v>
      </c>
    </row>
    <row r="1709" spans="1:9" hidden="1" x14ac:dyDescent="0.3">
      <c r="A1709">
        <v>1991</v>
      </c>
      <c r="B1709" t="s">
        <v>195</v>
      </c>
      <c r="C1709" t="s">
        <v>198</v>
      </c>
      <c r="D1709" t="s">
        <v>241</v>
      </c>
      <c r="E1709" t="s">
        <v>48</v>
      </c>
      <c r="F1709" s="22">
        <v>-8.0245366666666662</v>
      </c>
      <c r="G1709">
        <v>1</v>
      </c>
      <c r="H1709" s="22">
        <v>-8.0245352076599996</v>
      </c>
      <c r="I1709">
        <v>1</v>
      </c>
    </row>
    <row r="1710" spans="1:9" hidden="1" x14ac:dyDescent="0.3">
      <c r="A1710">
        <v>1991</v>
      </c>
      <c r="B1710" t="s">
        <v>195</v>
      </c>
      <c r="C1710" t="s">
        <v>199</v>
      </c>
      <c r="D1710" t="s">
        <v>241</v>
      </c>
      <c r="E1710" t="s">
        <v>48</v>
      </c>
      <c r="F1710" s="22">
        <v>35.716413333333335</v>
      </c>
      <c r="G1710">
        <v>1</v>
      </c>
      <c r="H1710" s="22">
        <v>35.716406839439998</v>
      </c>
      <c r="I1710">
        <v>1</v>
      </c>
    </row>
    <row r="1711" spans="1:9" hidden="1" x14ac:dyDescent="0.3">
      <c r="A1711">
        <v>1991</v>
      </c>
      <c r="B1711" t="s">
        <v>201</v>
      </c>
      <c r="C1711" t="s">
        <v>196</v>
      </c>
      <c r="D1711" t="s">
        <v>241</v>
      </c>
      <c r="E1711" t="s">
        <v>48</v>
      </c>
      <c r="F1711" s="22">
        <v>17.629920000000002</v>
      </c>
      <c r="G1711">
        <v>1</v>
      </c>
      <c r="H1711" s="22">
        <v>17.62991679456</v>
      </c>
      <c r="I1711">
        <v>1</v>
      </c>
    </row>
    <row r="1712" spans="1:9" hidden="1" x14ac:dyDescent="0.3">
      <c r="A1712">
        <v>1991</v>
      </c>
      <c r="B1712" t="s">
        <v>201</v>
      </c>
      <c r="C1712" t="s">
        <v>198</v>
      </c>
      <c r="D1712" t="s">
        <v>241</v>
      </c>
      <c r="E1712" t="s">
        <v>48</v>
      </c>
      <c r="F1712" s="22">
        <v>0.79874666666666672</v>
      </c>
      <c r="G1712">
        <v>1</v>
      </c>
      <c r="H1712" s="22">
        <v>0.79874652144000002</v>
      </c>
      <c r="I1712">
        <v>1</v>
      </c>
    </row>
    <row r="1713" spans="1:9" hidden="1" x14ac:dyDescent="0.3">
      <c r="A1713">
        <v>1991</v>
      </c>
      <c r="B1713" t="s">
        <v>202</v>
      </c>
      <c r="C1713" t="s">
        <v>196</v>
      </c>
      <c r="D1713" t="s">
        <v>241</v>
      </c>
      <c r="E1713" t="s">
        <v>48</v>
      </c>
      <c r="F1713" s="22">
        <v>91.702783333333329</v>
      </c>
      <c r="G1713">
        <v>1</v>
      </c>
      <c r="H1713" s="22">
        <v>91.702766660099996</v>
      </c>
      <c r="I1713">
        <v>1</v>
      </c>
    </row>
    <row r="1714" spans="1:9" hidden="1" x14ac:dyDescent="0.3">
      <c r="A1714">
        <v>1991</v>
      </c>
      <c r="B1714" t="s">
        <v>203</v>
      </c>
      <c r="C1714" t="s">
        <v>196</v>
      </c>
      <c r="D1714" t="s">
        <v>241</v>
      </c>
      <c r="E1714" t="s">
        <v>48</v>
      </c>
      <c r="F1714" s="22">
        <v>26.200789999999998</v>
      </c>
      <c r="G1714">
        <v>1</v>
      </c>
      <c r="H1714" s="22">
        <v>26.20078523622</v>
      </c>
      <c r="I1714">
        <v>1</v>
      </c>
    </row>
    <row r="1715" spans="1:9" hidden="1" x14ac:dyDescent="0.3">
      <c r="A1715">
        <v>1991</v>
      </c>
      <c r="B1715" t="s">
        <v>204</v>
      </c>
      <c r="C1715" t="s">
        <v>198</v>
      </c>
      <c r="D1715" t="s">
        <v>241</v>
      </c>
      <c r="E1715" t="s">
        <v>48</v>
      </c>
      <c r="F1715" s="22">
        <v>-2.2187733333333335</v>
      </c>
      <c r="G1715">
        <v>1</v>
      </c>
      <c r="H1715" s="22">
        <v>-2.2187729299200001</v>
      </c>
      <c r="I1715">
        <v>1</v>
      </c>
    </row>
    <row r="1716" spans="1:9" hidden="1" x14ac:dyDescent="0.3">
      <c r="A1716">
        <v>1991</v>
      </c>
      <c r="B1716" t="s">
        <v>204</v>
      </c>
      <c r="C1716" t="s">
        <v>199</v>
      </c>
      <c r="D1716" t="s">
        <v>241</v>
      </c>
      <c r="E1716" t="s">
        <v>48</v>
      </c>
      <c r="F1716" s="22">
        <v>0.53203333333333336</v>
      </c>
      <c r="G1716">
        <v>1</v>
      </c>
      <c r="H1716" s="22">
        <v>0.53203323660000001</v>
      </c>
      <c r="I1716">
        <v>1</v>
      </c>
    </row>
    <row r="1717" spans="1:9" hidden="1" x14ac:dyDescent="0.3">
      <c r="A1717">
        <v>1991</v>
      </c>
      <c r="B1717" t="s">
        <v>205</v>
      </c>
      <c r="C1717" t="s">
        <v>206</v>
      </c>
      <c r="D1717" t="s">
        <v>241</v>
      </c>
      <c r="E1717" t="s">
        <v>49</v>
      </c>
      <c r="F1717" s="22">
        <v>1.0200000000000001E-2</v>
      </c>
      <c r="G1717">
        <v>265</v>
      </c>
      <c r="H1717" s="22">
        <v>2.7029999999999998</v>
      </c>
      <c r="I1717">
        <v>1</v>
      </c>
    </row>
    <row r="1718" spans="1:9" hidden="1" x14ac:dyDescent="0.3">
      <c r="A1718">
        <v>1991</v>
      </c>
      <c r="B1718" t="s">
        <v>209</v>
      </c>
      <c r="C1718" t="s">
        <v>210</v>
      </c>
      <c r="D1718" t="s">
        <v>241</v>
      </c>
      <c r="E1718" t="s">
        <v>49</v>
      </c>
      <c r="F1718" s="22">
        <v>1.4999999999999999E-4</v>
      </c>
      <c r="G1718">
        <v>265</v>
      </c>
      <c r="H1718" s="22">
        <v>3.9750000000000001E-2</v>
      </c>
      <c r="I1718">
        <v>1</v>
      </c>
    </row>
    <row r="1719" spans="1:9" hidden="1" x14ac:dyDescent="0.3">
      <c r="A1719">
        <v>1991</v>
      </c>
      <c r="B1719" t="s">
        <v>211</v>
      </c>
      <c r="C1719" t="s">
        <v>212</v>
      </c>
      <c r="D1719" t="s">
        <v>241</v>
      </c>
      <c r="E1719" t="s">
        <v>47</v>
      </c>
      <c r="F1719" s="22">
        <v>3.3713099999999998</v>
      </c>
      <c r="G1719">
        <v>28</v>
      </c>
      <c r="H1719" s="22">
        <v>94.396680000000003</v>
      </c>
      <c r="I1719">
        <v>1</v>
      </c>
    </row>
    <row r="1720" spans="1:9" hidden="1" x14ac:dyDescent="0.3">
      <c r="A1720">
        <v>1991</v>
      </c>
      <c r="B1720" t="s">
        <v>213</v>
      </c>
      <c r="C1720" t="s">
        <v>214</v>
      </c>
      <c r="D1720" t="s">
        <v>241</v>
      </c>
      <c r="E1720" t="s">
        <v>48</v>
      </c>
      <c r="F1720" s="22">
        <v>89.392526666666654</v>
      </c>
      <c r="G1720">
        <v>1</v>
      </c>
      <c r="H1720" s="22">
        <v>89.392510413479997</v>
      </c>
      <c r="I1720">
        <v>1</v>
      </c>
    </row>
    <row r="1721" spans="1:9" hidden="1" x14ac:dyDescent="0.3">
      <c r="A1721">
        <v>1991</v>
      </c>
      <c r="B1721" t="s">
        <v>213</v>
      </c>
      <c r="C1721" t="s">
        <v>215</v>
      </c>
      <c r="D1721" t="s">
        <v>241</v>
      </c>
      <c r="E1721" t="s">
        <v>48</v>
      </c>
      <c r="F1721" s="22">
        <v>119.94476999999999</v>
      </c>
      <c r="G1721">
        <v>1</v>
      </c>
      <c r="H1721" s="22">
        <v>119.94474819186</v>
      </c>
      <c r="I1721">
        <v>1</v>
      </c>
    </row>
    <row r="1722" spans="1:9" hidden="1" x14ac:dyDescent="0.3">
      <c r="A1722">
        <v>1991</v>
      </c>
      <c r="B1722" t="s">
        <v>213</v>
      </c>
      <c r="C1722" t="s">
        <v>215</v>
      </c>
      <c r="D1722" t="s">
        <v>241</v>
      </c>
      <c r="E1722" t="s">
        <v>48</v>
      </c>
      <c r="F1722" s="22">
        <v>-271.29838999999998</v>
      </c>
      <c r="G1722">
        <v>1</v>
      </c>
      <c r="H1722" s="22">
        <v>-271.29834067301999</v>
      </c>
      <c r="I1722">
        <v>1</v>
      </c>
    </row>
    <row r="1723" spans="1:9" hidden="1" x14ac:dyDescent="0.3">
      <c r="A1723">
        <v>1991</v>
      </c>
      <c r="B1723" t="s">
        <v>213</v>
      </c>
      <c r="C1723" t="s">
        <v>216</v>
      </c>
      <c r="D1723" t="s">
        <v>241</v>
      </c>
      <c r="E1723" t="s">
        <v>48</v>
      </c>
      <c r="F1723" s="22">
        <v>-24.154680000000003</v>
      </c>
      <c r="G1723">
        <v>1</v>
      </c>
      <c r="H1723" s="22">
        <v>-24.154675608240002</v>
      </c>
      <c r="I1723">
        <v>1</v>
      </c>
    </row>
    <row r="1724" spans="1:9" hidden="1" x14ac:dyDescent="0.3">
      <c r="A1724">
        <v>1991</v>
      </c>
      <c r="B1724" t="s">
        <v>219</v>
      </c>
      <c r="C1724" t="s">
        <v>220</v>
      </c>
      <c r="D1724" t="s">
        <v>241</v>
      </c>
      <c r="E1724" t="s">
        <v>48</v>
      </c>
      <c r="F1724" s="22">
        <v>44.267043333333334</v>
      </c>
      <c r="G1724">
        <v>1</v>
      </c>
      <c r="H1724" s="22">
        <v>44.26703528478</v>
      </c>
      <c r="I1724">
        <v>1</v>
      </c>
    </row>
    <row r="1725" spans="1:9" hidden="1" x14ac:dyDescent="0.3">
      <c r="A1725">
        <v>1991</v>
      </c>
      <c r="B1725" t="s">
        <v>219</v>
      </c>
      <c r="C1725" t="s">
        <v>221</v>
      </c>
      <c r="D1725" t="s">
        <v>241</v>
      </c>
      <c r="E1725" t="s">
        <v>48</v>
      </c>
      <c r="F1725" s="22">
        <v>28.226330000000001</v>
      </c>
      <c r="G1725">
        <v>1</v>
      </c>
      <c r="H1725" s="22">
        <v>28.226324867940001</v>
      </c>
      <c r="I1725">
        <v>1</v>
      </c>
    </row>
    <row r="1726" spans="1:9" hidden="1" x14ac:dyDescent="0.3">
      <c r="A1726">
        <v>1991</v>
      </c>
      <c r="B1726" t="s">
        <v>219</v>
      </c>
      <c r="C1726" t="s">
        <v>221</v>
      </c>
      <c r="D1726" t="s">
        <v>241</v>
      </c>
      <c r="E1726" t="s">
        <v>48</v>
      </c>
      <c r="F1726" s="22">
        <v>-8.3551233333333332</v>
      </c>
      <c r="G1726">
        <v>1</v>
      </c>
      <c r="H1726" s="22">
        <v>-8.3551218142200003</v>
      </c>
      <c r="I1726">
        <v>1</v>
      </c>
    </row>
    <row r="1727" spans="1:9" hidden="1" x14ac:dyDescent="0.3">
      <c r="A1727">
        <v>1991</v>
      </c>
      <c r="B1727" t="s">
        <v>219</v>
      </c>
      <c r="C1727" t="s">
        <v>222</v>
      </c>
      <c r="D1727" t="s">
        <v>241</v>
      </c>
      <c r="E1727" t="s">
        <v>48</v>
      </c>
      <c r="F1727" s="22">
        <v>-3.7766666666666668</v>
      </c>
      <c r="G1727">
        <v>1</v>
      </c>
      <c r="H1727" s="22">
        <v>-3.7766659800000002</v>
      </c>
      <c r="I1727">
        <v>1</v>
      </c>
    </row>
    <row r="1728" spans="1:9" hidden="1" x14ac:dyDescent="0.3">
      <c r="A1728">
        <v>1991</v>
      </c>
      <c r="B1728" t="s">
        <v>226</v>
      </c>
      <c r="C1728" t="s">
        <v>222</v>
      </c>
      <c r="D1728" t="s">
        <v>241</v>
      </c>
      <c r="E1728" t="s">
        <v>48</v>
      </c>
      <c r="F1728" s="22">
        <v>-1.1570533333333335</v>
      </c>
      <c r="G1728">
        <v>1</v>
      </c>
      <c r="H1728" s="22">
        <v>-1.1570531229600001</v>
      </c>
      <c r="I1728">
        <v>1</v>
      </c>
    </row>
    <row r="1729" spans="1:9" hidden="1" x14ac:dyDescent="0.3">
      <c r="A1729">
        <v>1991</v>
      </c>
      <c r="B1729" t="s">
        <v>227</v>
      </c>
      <c r="C1729" t="s">
        <v>228</v>
      </c>
      <c r="D1729" t="s">
        <v>241</v>
      </c>
      <c r="E1729" t="s">
        <v>47</v>
      </c>
      <c r="F1729" s="22">
        <v>0.42935000000000001</v>
      </c>
      <c r="G1729">
        <v>28</v>
      </c>
      <c r="H1729" s="22">
        <v>12.021800000000001</v>
      </c>
      <c r="I1729">
        <v>1</v>
      </c>
    </row>
    <row r="1730" spans="1:9" hidden="1" x14ac:dyDescent="0.3">
      <c r="A1730">
        <v>1992</v>
      </c>
      <c r="B1730" t="s">
        <v>191</v>
      </c>
      <c r="C1730" t="s">
        <v>192</v>
      </c>
      <c r="D1730" t="s">
        <v>241</v>
      </c>
      <c r="E1730" t="s">
        <v>48</v>
      </c>
      <c r="F1730" s="22">
        <v>1470.5408666666665</v>
      </c>
      <c r="G1730">
        <v>1</v>
      </c>
      <c r="H1730" s="22">
        <v>1470.5405992956</v>
      </c>
      <c r="I1730">
        <v>1</v>
      </c>
    </row>
    <row r="1731" spans="1:9" hidden="1" x14ac:dyDescent="0.3">
      <c r="A1731">
        <v>1992</v>
      </c>
      <c r="B1731" t="s">
        <v>191</v>
      </c>
      <c r="C1731" t="s">
        <v>194</v>
      </c>
      <c r="D1731" t="s">
        <v>241</v>
      </c>
      <c r="E1731" t="s">
        <v>48</v>
      </c>
      <c r="F1731" s="22">
        <v>-15.762046666666665</v>
      </c>
      <c r="G1731">
        <v>1</v>
      </c>
      <c r="H1731" s="22">
        <v>-15.762043800840001</v>
      </c>
      <c r="I1731">
        <v>1</v>
      </c>
    </row>
    <row r="1732" spans="1:9" hidden="1" x14ac:dyDescent="0.3">
      <c r="A1732">
        <v>1992</v>
      </c>
      <c r="B1732" t="s">
        <v>195</v>
      </c>
      <c r="C1732" t="s">
        <v>196</v>
      </c>
      <c r="D1732" t="s">
        <v>241</v>
      </c>
      <c r="E1732" t="s">
        <v>48</v>
      </c>
      <c r="F1732" s="22">
        <v>77.969503333333336</v>
      </c>
      <c r="G1732">
        <v>1</v>
      </c>
      <c r="H1732" s="22">
        <v>77.969489157059996</v>
      </c>
      <c r="I1732">
        <v>1</v>
      </c>
    </row>
    <row r="1733" spans="1:9" hidden="1" x14ac:dyDescent="0.3">
      <c r="A1733">
        <v>1992</v>
      </c>
      <c r="B1733" t="s">
        <v>195</v>
      </c>
      <c r="C1733" t="s">
        <v>197</v>
      </c>
      <c r="D1733" t="s">
        <v>241</v>
      </c>
      <c r="E1733" t="s">
        <v>48</v>
      </c>
      <c r="F1733" s="22">
        <v>140.48514333333333</v>
      </c>
      <c r="G1733">
        <v>1</v>
      </c>
      <c r="H1733" s="22">
        <v>140.48511779058001</v>
      </c>
      <c r="I1733">
        <v>1</v>
      </c>
    </row>
    <row r="1734" spans="1:9" hidden="1" x14ac:dyDescent="0.3">
      <c r="A1734">
        <v>1992</v>
      </c>
      <c r="B1734" t="s">
        <v>195</v>
      </c>
      <c r="C1734" t="s">
        <v>198</v>
      </c>
      <c r="D1734" t="s">
        <v>241</v>
      </c>
      <c r="E1734" t="s">
        <v>48</v>
      </c>
      <c r="F1734" s="22">
        <v>65.803906666666663</v>
      </c>
      <c r="G1734">
        <v>1</v>
      </c>
      <c r="H1734" s="22">
        <v>65.803894702319994</v>
      </c>
      <c r="I1734">
        <v>1</v>
      </c>
    </row>
    <row r="1735" spans="1:9" hidden="1" x14ac:dyDescent="0.3">
      <c r="A1735">
        <v>1992</v>
      </c>
      <c r="B1735" t="s">
        <v>195</v>
      </c>
      <c r="C1735" t="s">
        <v>198</v>
      </c>
      <c r="D1735" t="s">
        <v>241</v>
      </c>
      <c r="E1735" t="s">
        <v>48</v>
      </c>
      <c r="F1735" s="22">
        <v>-8.0245366666666662</v>
      </c>
      <c r="G1735">
        <v>1</v>
      </c>
      <c r="H1735" s="22">
        <v>-8.0245352076599996</v>
      </c>
      <c r="I1735">
        <v>1</v>
      </c>
    </row>
    <row r="1736" spans="1:9" hidden="1" x14ac:dyDescent="0.3">
      <c r="A1736">
        <v>1992</v>
      </c>
      <c r="B1736" t="s">
        <v>195</v>
      </c>
      <c r="C1736" t="s">
        <v>199</v>
      </c>
      <c r="D1736" t="s">
        <v>241</v>
      </c>
      <c r="E1736" t="s">
        <v>48</v>
      </c>
      <c r="F1736" s="22">
        <v>34.506633333333333</v>
      </c>
      <c r="G1736">
        <v>1</v>
      </c>
      <c r="H1736" s="22">
        <v>34.506627059400003</v>
      </c>
      <c r="I1736">
        <v>1</v>
      </c>
    </row>
    <row r="1737" spans="1:9" hidden="1" x14ac:dyDescent="0.3">
      <c r="A1737">
        <v>1992</v>
      </c>
      <c r="B1737" t="s">
        <v>201</v>
      </c>
      <c r="C1737" t="s">
        <v>196</v>
      </c>
      <c r="D1737" t="s">
        <v>241</v>
      </c>
      <c r="E1737" t="s">
        <v>48</v>
      </c>
      <c r="F1737" s="22">
        <v>20.79429</v>
      </c>
      <c r="G1737">
        <v>1</v>
      </c>
      <c r="H1737" s="22">
        <v>20.794286219220002</v>
      </c>
      <c r="I1737">
        <v>1</v>
      </c>
    </row>
    <row r="1738" spans="1:9" hidden="1" x14ac:dyDescent="0.3">
      <c r="A1738">
        <v>1992</v>
      </c>
      <c r="B1738" t="s">
        <v>201</v>
      </c>
      <c r="C1738" t="s">
        <v>198</v>
      </c>
      <c r="D1738" t="s">
        <v>241</v>
      </c>
      <c r="E1738" t="s">
        <v>48</v>
      </c>
      <c r="F1738" s="22">
        <v>0.79874666666666672</v>
      </c>
      <c r="G1738">
        <v>1</v>
      </c>
      <c r="H1738" s="22">
        <v>0.79874652144000002</v>
      </c>
      <c r="I1738">
        <v>1</v>
      </c>
    </row>
    <row r="1739" spans="1:9" hidden="1" x14ac:dyDescent="0.3">
      <c r="A1739">
        <v>1992</v>
      </c>
      <c r="B1739" t="s">
        <v>202</v>
      </c>
      <c r="C1739" t="s">
        <v>196</v>
      </c>
      <c r="D1739" t="s">
        <v>241</v>
      </c>
      <c r="E1739" t="s">
        <v>48</v>
      </c>
      <c r="F1739" s="22">
        <v>86.608169999999987</v>
      </c>
      <c r="G1739">
        <v>1</v>
      </c>
      <c r="H1739" s="22">
        <v>86.608154253059993</v>
      </c>
      <c r="I1739">
        <v>1</v>
      </c>
    </row>
    <row r="1740" spans="1:9" hidden="1" x14ac:dyDescent="0.3">
      <c r="A1740">
        <v>1992</v>
      </c>
      <c r="B1740" t="s">
        <v>203</v>
      </c>
      <c r="C1740" t="s">
        <v>196</v>
      </c>
      <c r="D1740" t="s">
        <v>241</v>
      </c>
      <c r="E1740" t="s">
        <v>48</v>
      </c>
      <c r="F1740" s="22">
        <v>24.745196666666669</v>
      </c>
      <c r="G1740">
        <v>1</v>
      </c>
      <c r="H1740" s="22">
        <v>24.745192167540001</v>
      </c>
      <c r="I1740">
        <v>1</v>
      </c>
    </row>
    <row r="1741" spans="1:9" hidden="1" x14ac:dyDescent="0.3">
      <c r="A1741">
        <v>1992</v>
      </c>
      <c r="B1741" t="s">
        <v>204</v>
      </c>
      <c r="C1741" t="s">
        <v>198</v>
      </c>
      <c r="D1741" t="s">
        <v>241</v>
      </c>
      <c r="E1741" t="s">
        <v>48</v>
      </c>
      <c r="F1741" s="22">
        <v>-2.2187733333333335</v>
      </c>
      <c r="G1741">
        <v>1</v>
      </c>
      <c r="H1741" s="22">
        <v>-2.2187729299200001</v>
      </c>
      <c r="I1741">
        <v>1</v>
      </c>
    </row>
    <row r="1742" spans="1:9" hidden="1" x14ac:dyDescent="0.3">
      <c r="A1742">
        <v>1992</v>
      </c>
      <c r="B1742" t="s">
        <v>204</v>
      </c>
      <c r="C1742" t="s">
        <v>199</v>
      </c>
      <c r="D1742" t="s">
        <v>241</v>
      </c>
      <c r="E1742" t="s">
        <v>48</v>
      </c>
      <c r="F1742" s="22">
        <v>0.62652333333333332</v>
      </c>
      <c r="G1742">
        <v>1</v>
      </c>
      <c r="H1742" s="22">
        <v>0.62652321942</v>
      </c>
      <c r="I1742">
        <v>1</v>
      </c>
    </row>
    <row r="1743" spans="1:9" hidden="1" x14ac:dyDescent="0.3">
      <c r="A1743">
        <v>1992</v>
      </c>
      <c r="B1743" t="s">
        <v>205</v>
      </c>
      <c r="C1743" t="s">
        <v>206</v>
      </c>
      <c r="D1743" t="s">
        <v>241</v>
      </c>
      <c r="E1743" t="s">
        <v>49</v>
      </c>
      <c r="F1743" s="22">
        <v>9.8600000000000007E-3</v>
      </c>
      <c r="G1743">
        <v>265</v>
      </c>
      <c r="H1743" s="22">
        <v>2.6128999999999998</v>
      </c>
      <c r="I1743">
        <v>1</v>
      </c>
    </row>
    <row r="1744" spans="1:9" hidden="1" x14ac:dyDescent="0.3">
      <c r="A1744">
        <v>1992</v>
      </c>
      <c r="B1744" t="s">
        <v>209</v>
      </c>
      <c r="C1744" t="s">
        <v>210</v>
      </c>
      <c r="D1744" t="s">
        <v>241</v>
      </c>
      <c r="E1744" t="s">
        <v>49</v>
      </c>
      <c r="F1744" s="22">
        <v>1.8000000000000001E-4</v>
      </c>
      <c r="G1744">
        <v>265</v>
      </c>
      <c r="H1744" s="22">
        <v>4.7699999999999999E-2</v>
      </c>
      <c r="I1744">
        <v>1</v>
      </c>
    </row>
    <row r="1745" spans="1:9" hidden="1" x14ac:dyDescent="0.3">
      <c r="A1745">
        <v>1992</v>
      </c>
      <c r="B1745" t="s">
        <v>211</v>
      </c>
      <c r="C1745" t="s">
        <v>212</v>
      </c>
      <c r="D1745" t="s">
        <v>241</v>
      </c>
      <c r="E1745" t="s">
        <v>47</v>
      </c>
      <c r="F1745" s="22">
        <v>3.3796900000000001</v>
      </c>
      <c r="G1745">
        <v>28</v>
      </c>
      <c r="H1745" s="22">
        <v>94.631320000000002</v>
      </c>
      <c r="I1745">
        <v>1</v>
      </c>
    </row>
    <row r="1746" spans="1:9" hidden="1" x14ac:dyDescent="0.3">
      <c r="A1746">
        <v>1992</v>
      </c>
      <c r="B1746" t="s">
        <v>213</v>
      </c>
      <c r="C1746" t="s">
        <v>214</v>
      </c>
      <c r="D1746" t="s">
        <v>241</v>
      </c>
      <c r="E1746" t="s">
        <v>48</v>
      </c>
      <c r="F1746" s="22">
        <v>87.693026666666654</v>
      </c>
      <c r="G1746">
        <v>1</v>
      </c>
      <c r="H1746" s="22">
        <v>87.693010722479997</v>
      </c>
      <c r="I1746">
        <v>1</v>
      </c>
    </row>
    <row r="1747" spans="1:9" hidden="1" x14ac:dyDescent="0.3">
      <c r="A1747">
        <v>1992</v>
      </c>
      <c r="B1747" t="s">
        <v>213</v>
      </c>
      <c r="C1747" t="s">
        <v>215</v>
      </c>
      <c r="D1747" t="s">
        <v>241</v>
      </c>
      <c r="E1747" t="s">
        <v>48</v>
      </c>
      <c r="F1747" s="22">
        <v>119.50766666666668</v>
      </c>
      <c r="G1747">
        <v>1</v>
      </c>
      <c r="H1747" s="22">
        <v>119.507644938</v>
      </c>
      <c r="I1747">
        <v>1</v>
      </c>
    </row>
    <row r="1748" spans="1:9" hidden="1" x14ac:dyDescent="0.3">
      <c r="A1748">
        <v>1992</v>
      </c>
      <c r="B1748" t="s">
        <v>213</v>
      </c>
      <c r="C1748" t="s">
        <v>215</v>
      </c>
      <c r="D1748" t="s">
        <v>241</v>
      </c>
      <c r="E1748" t="s">
        <v>48</v>
      </c>
      <c r="F1748" s="22">
        <v>-270.28606000000002</v>
      </c>
      <c r="G1748">
        <v>1</v>
      </c>
      <c r="H1748" s="22">
        <v>-270.28601085707999</v>
      </c>
      <c r="I1748">
        <v>1</v>
      </c>
    </row>
    <row r="1749" spans="1:9" hidden="1" x14ac:dyDescent="0.3">
      <c r="A1749">
        <v>1992</v>
      </c>
      <c r="B1749" t="s">
        <v>213</v>
      </c>
      <c r="C1749" t="s">
        <v>216</v>
      </c>
      <c r="D1749" t="s">
        <v>241</v>
      </c>
      <c r="E1749" t="s">
        <v>48</v>
      </c>
      <c r="F1749" s="22">
        <v>-20.044236666666666</v>
      </c>
      <c r="G1749">
        <v>1</v>
      </c>
      <c r="H1749" s="22">
        <v>-20.044233022259998</v>
      </c>
      <c r="I1749">
        <v>1</v>
      </c>
    </row>
    <row r="1750" spans="1:9" hidden="1" x14ac:dyDescent="0.3">
      <c r="A1750">
        <v>1992</v>
      </c>
      <c r="B1750" t="s">
        <v>219</v>
      </c>
      <c r="C1750" t="s">
        <v>220</v>
      </c>
      <c r="D1750" t="s">
        <v>241</v>
      </c>
      <c r="E1750" t="s">
        <v>48</v>
      </c>
      <c r="F1750" s="22">
        <v>44.267043333333334</v>
      </c>
      <c r="G1750">
        <v>1</v>
      </c>
      <c r="H1750" s="22">
        <v>44.26703528478</v>
      </c>
      <c r="I1750">
        <v>1</v>
      </c>
    </row>
    <row r="1751" spans="1:9" hidden="1" x14ac:dyDescent="0.3">
      <c r="A1751">
        <v>1992</v>
      </c>
      <c r="B1751" t="s">
        <v>219</v>
      </c>
      <c r="C1751" t="s">
        <v>221</v>
      </c>
      <c r="D1751" t="s">
        <v>241</v>
      </c>
      <c r="E1751" t="s">
        <v>48</v>
      </c>
      <c r="F1751" s="22">
        <v>28.490219999999997</v>
      </c>
      <c r="G1751">
        <v>1</v>
      </c>
      <c r="H1751" s="22">
        <v>28.490214819959998</v>
      </c>
      <c r="I1751">
        <v>1</v>
      </c>
    </row>
    <row r="1752" spans="1:9" hidden="1" x14ac:dyDescent="0.3">
      <c r="A1752">
        <v>1992</v>
      </c>
      <c r="B1752" t="s">
        <v>219</v>
      </c>
      <c r="C1752" t="s">
        <v>221</v>
      </c>
      <c r="D1752" t="s">
        <v>241</v>
      </c>
      <c r="E1752" t="s">
        <v>48</v>
      </c>
      <c r="F1752" s="22">
        <v>-8.3551233333333332</v>
      </c>
      <c r="G1752">
        <v>1</v>
      </c>
      <c r="H1752" s="22">
        <v>-8.3551218142200003</v>
      </c>
      <c r="I1752">
        <v>1</v>
      </c>
    </row>
    <row r="1753" spans="1:9" hidden="1" x14ac:dyDescent="0.3">
      <c r="A1753">
        <v>1992</v>
      </c>
      <c r="B1753" t="s">
        <v>219</v>
      </c>
      <c r="C1753" t="s">
        <v>222</v>
      </c>
      <c r="D1753" t="s">
        <v>241</v>
      </c>
      <c r="E1753" t="s">
        <v>48</v>
      </c>
      <c r="F1753" s="22">
        <v>-3.6111533333333328</v>
      </c>
      <c r="G1753">
        <v>1</v>
      </c>
      <c r="H1753" s="22">
        <v>-3.6111526767600002</v>
      </c>
      <c r="I1753">
        <v>1</v>
      </c>
    </row>
    <row r="1754" spans="1:9" hidden="1" x14ac:dyDescent="0.3">
      <c r="A1754">
        <v>1992</v>
      </c>
      <c r="B1754" t="s">
        <v>226</v>
      </c>
      <c r="C1754" t="s">
        <v>222</v>
      </c>
      <c r="D1754" t="s">
        <v>241</v>
      </c>
      <c r="E1754" t="s">
        <v>48</v>
      </c>
      <c r="F1754" s="22">
        <v>-1.09274</v>
      </c>
      <c r="G1754">
        <v>1</v>
      </c>
      <c r="H1754" s="22">
        <v>-1.09273980132</v>
      </c>
      <c r="I1754">
        <v>1</v>
      </c>
    </row>
    <row r="1755" spans="1:9" hidden="1" x14ac:dyDescent="0.3">
      <c r="A1755">
        <v>1992</v>
      </c>
      <c r="B1755" t="s">
        <v>227</v>
      </c>
      <c r="C1755" t="s">
        <v>228</v>
      </c>
      <c r="D1755" t="s">
        <v>241</v>
      </c>
      <c r="E1755" t="s">
        <v>47</v>
      </c>
      <c r="F1755" s="22">
        <v>0.42119000000000001</v>
      </c>
      <c r="G1755">
        <v>28</v>
      </c>
      <c r="H1755" s="22">
        <v>11.79332</v>
      </c>
      <c r="I1755">
        <v>1</v>
      </c>
    </row>
    <row r="1756" spans="1:9" hidden="1" x14ac:dyDescent="0.3">
      <c r="A1756">
        <v>1993</v>
      </c>
      <c r="B1756" t="s">
        <v>191</v>
      </c>
      <c r="C1756" t="s">
        <v>192</v>
      </c>
      <c r="D1756" t="s">
        <v>241</v>
      </c>
      <c r="E1756" t="s">
        <v>48</v>
      </c>
      <c r="F1756" s="22">
        <v>1477.0470000000003</v>
      </c>
      <c r="G1756">
        <v>1</v>
      </c>
      <c r="H1756" s="22">
        <v>1477.046731446</v>
      </c>
      <c r="I1756">
        <v>1</v>
      </c>
    </row>
    <row r="1757" spans="1:9" hidden="1" x14ac:dyDescent="0.3">
      <c r="A1757">
        <v>1993</v>
      </c>
      <c r="B1757" t="s">
        <v>191</v>
      </c>
      <c r="C1757" t="s">
        <v>194</v>
      </c>
      <c r="D1757" t="s">
        <v>241</v>
      </c>
      <c r="E1757" t="s">
        <v>48</v>
      </c>
      <c r="F1757" s="22">
        <v>-15.412723333333334</v>
      </c>
      <c r="G1757">
        <v>1</v>
      </c>
      <c r="H1757" s="22">
        <v>-15.41272053102</v>
      </c>
      <c r="I1757">
        <v>1</v>
      </c>
    </row>
    <row r="1758" spans="1:9" hidden="1" x14ac:dyDescent="0.3">
      <c r="A1758">
        <v>1993</v>
      </c>
      <c r="B1758" t="s">
        <v>195</v>
      </c>
      <c r="C1758" t="s">
        <v>196</v>
      </c>
      <c r="D1758" t="s">
        <v>241</v>
      </c>
      <c r="E1758" t="s">
        <v>48</v>
      </c>
      <c r="F1758" s="22">
        <v>79.013733333333334</v>
      </c>
      <c r="G1758">
        <v>1</v>
      </c>
      <c r="H1758" s="22">
        <v>79.013718967200006</v>
      </c>
      <c r="I1758">
        <v>1</v>
      </c>
    </row>
    <row r="1759" spans="1:9" hidden="1" x14ac:dyDescent="0.3">
      <c r="A1759">
        <v>1993</v>
      </c>
      <c r="B1759" t="s">
        <v>195</v>
      </c>
      <c r="C1759" t="s">
        <v>197</v>
      </c>
      <c r="D1759" t="s">
        <v>241</v>
      </c>
      <c r="E1759" t="s">
        <v>48</v>
      </c>
      <c r="F1759" s="22">
        <v>140.48514333333333</v>
      </c>
      <c r="G1759">
        <v>1</v>
      </c>
      <c r="H1759" s="22">
        <v>140.48511779058001</v>
      </c>
      <c r="I1759">
        <v>1</v>
      </c>
    </row>
    <row r="1760" spans="1:9" hidden="1" x14ac:dyDescent="0.3">
      <c r="A1760">
        <v>1993</v>
      </c>
      <c r="B1760" t="s">
        <v>195</v>
      </c>
      <c r="C1760" t="s">
        <v>198</v>
      </c>
      <c r="D1760" t="s">
        <v>241</v>
      </c>
      <c r="E1760" t="s">
        <v>48</v>
      </c>
      <c r="F1760" s="22">
        <v>61.747326666666673</v>
      </c>
      <c r="G1760">
        <v>1</v>
      </c>
      <c r="H1760" s="22">
        <v>61.747315439879998</v>
      </c>
      <c r="I1760">
        <v>1</v>
      </c>
    </row>
    <row r="1761" spans="1:9" hidden="1" x14ac:dyDescent="0.3">
      <c r="A1761">
        <v>1993</v>
      </c>
      <c r="B1761" t="s">
        <v>195</v>
      </c>
      <c r="C1761" t="s">
        <v>198</v>
      </c>
      <c r="D1761" t="s">
        <v>241</v>
      </c>
      <c r="E1761" t="s">
        <v>48</v>
      </c>
      <c r="F1761" s="22">
        <v>-8.0245366666666662</v>
      </c>
      <c r="G1761">
        <v>1</v>
      </c>
      <c r="H1761" s="22">
        <v>-8.0245352076599996</v>
      </c>
      <c r="I1761">
        <v>1</v>
      </c>
    </row>
    <row r="1762" spans="1:9" hidden="1" x14ac:dyDescent="0.3">
      <c r="A1762">
        <v>1993</v>
      </c>
      <c r="B1762" t="s">
        <v>195</v>
      </c>
      <c r="C1762" t="s">
        <v>199</v>
      </c>
      <c r="D1762" t="s">
        <v>241</v>
      </c>
      <c r="E1762" t="s">
        <v>48</v>
      </c>
      <c r="F1762" s="22">
        <v>33.296853333333331</v>
      </c>
      <c r="G1762">
        <v>1</v>
      </c>
      <c r="H1762" s="22">
        <v>33.296847279360001</v>
      </c>
      <c r="I1762">
        <v>1</v>
      </c>
    </row>
    <row r="1763" spans="1:9" hidden="1" x14ac:dyDescent="0.3">
      <c r="A1763">
        <v>1993</v>
      </c>
      <c r="B1763" t="s">
        <v>201</v>
      </c>
      <c r="C1763" t="s">
        <v>196</v>
      </c>
      <c r="D1763" t="s">
        <v>241</v>
      </c>
      <c r="E1763" t="s">
        <v>48</v>
      </c>
      <c r="F1763" s="22">
        <v>23.958623333333332</v>
      </c>
      <c r="G1763">
        <v>1</v>
      </c>
      <c r="H1763" s="22">
        <v>23.958618977219999</v>
      </c>
      <c r="I1763">
        <v>1</v>
      </c>
    </row>
    <row r="1764" spans="1:9" hidden="1" x14ac:dyDescent="0.3">
      <c r="A1764">
        <v>1993</v>
      </c>
      <c r="B1764" t="s">
        <v>201</v>
      </c>
      <c r="C1764" t="s">
        <v>198</v>
      </c>
      <c r="D1764" t="s">
        <v>241</v>
      </c>
      <c r="E1764" t="s">
        <v>48</v>
      </c>
      <c r="F1764" s="22">
        <v>0.79874666666666672</v>
      </c>
      <c r="G1764">
        <v>1</v>
      </c>
      <c r="H1764" s="22">
        <v>0.79874652144000002</v>
      </c>
      <c r="I1764">
        <v>1</v>
      </c>
    </row>
    <row r="1765" spans="1:9" hidden="1" x14ac:dyDescent="0.3">
      <c r="A1765">
        <v>1993</v>
      </c>
      <c r="B1765" t="s">
        <v>202</v>
      </c>
      <c r="C1765" t="s">
        <v>196</v>
      </c>
      <c r="D1765" t="s">
        <v>241</v>
      </c>
      <c r="E1765" t="s">
        <v>48</v>
      </c>
      <c r="F1765" s="22">
        <v>81.513556666666659</v>
      </c>
      <c r="G1765">
        <v>1</v>
      </c>
      <c r="H1765" s="22">
        <v>81.513541846020004</v>
      </c>
      <c r="I1765">
        <v>1</v>
      </c>
    </row>
    <row r="1766" spans="1:9" hidden="1" x14ac:dyDescent="0.3">
      <c r="A1766">
        <v>1993</v>
      </c>
      <c r="B1766" t="s">
        <v>203</v>
      </c>
      <c r="C1766" t="s">
        <v>196</v>
      </c>
      <c r="D1766" t="s">
        <v>241</v>
      </c>
      <c r="E1766" t="s">
        <v>48</v>
      </c>
      <c r="F1766" s="22">
        <v>23.289603333333332</v>
      </c>
      <c r="G1766">
        <v>1</v>
      </c>
      <c r="H1766" s="22">
        <v>23.289599098859998</v>
      </c>
      <c r="I1766">
        <v>1</v>
      </c>
    </row>
    <row r="1767" spans="1:9" hidden="1" x14ac:dyDescent="0.3">
      <c r="A1767">
        <v>1993</v>
      </c>
      <c r="B1767" t="s">
        <v>204</v>
      </c>
      <c r="C1767" t="s">
        <v>198</v>
      </c>
      <c r="D1767" t="s">
        <v>241</v>
      </c>
      <c r="E1767" t="s">
        <v>48</v>
      </c>
      <c r="F1767" s="22">
        <v>-2.2187733333333335</v>
      </c>
      <c r="G1767">
        <v>1</v>
      </c>
      <c r="H1767" s="22">
        <v>-2.2187729299200001</v>
      </c>
      <c r="I1767">
        <v>1</v>
      </c>
    </row>
    <row r="1768" spans="1:9" hidden="1" x14ac:dyDescent="0.3">
      <c r="A1768">
        <v>1993</v>
      </c>
      <c r="B1768" t="s">
        <v>204</v>
      </c>
      <c r="C1768" t="s">
        <v>199</v>
      </c>
      <c r="D1768" t="s">
        <v>241</v>
      </c>
      <c r="E1768" t="s">
        <v>48</v>
      </c>
      <c r="F1768" s="22">
        <v>0.72101333333333339</v>
      </c>
      <c r="G1768">
        <v>1</v>
      </c>
      <c r="H1768" s="22">
        <v>0.72101320223999998</v>
      </c>
      <c r="I1768">
        <v>1</v>
      </c>
    </row>
    <row r="1769" spans="1:9" hidden="1" x14ac:dyDescent="0.3">
      <c r="A1769">
        <v>1993</v>
      </c>
      <c r="B1769" t="s">
        <v>205</v>
      </c>
      <c r="C1769" t="s">
        <v>206</v>
      </c>
      <c r="D1769" t="s">
        <v>241</v>
      </c>
      <c r="E1769" t="s">
        <v>49</v>
      </c>
      <c r="F1769" s="22">
        <v>9.5099999999999994E-3</v>
      </c>
      <c r="G1769">
        <v>265</v>
      </c>
      <c r="H1769" s="22">
        <v>2.5201500000000001</v>
      </c>
      <c r="I1769">
        <v>1</v>
      </c>
    </row>
    <row r="1770" spans="1:9" hidden="1" x14ac:dyDescent="0.3">
      <c r="A1770">
        <v>1993</v>
      </c>
      <c r="B1770" t="s">
        <v>209</v>
      </c>
      <c r="C1770" t="s">
        <v>210</v>
      </c>
      <c r="D1770" t="s">
        <v>241</v>
      </c>
      <c r="E1770" t="s">
        <v>49</v>
      </c>
      <c r="F1770" s="22">
        <v>2.1000000000000001E-4</v>
      </c>
      <c r="G1770">
        <v>265</v>
      </c>
      <c r="H1770" s="22">
        <v>5.5649999999999998E-2</v>
      </c>
      <c r="I1770">
        <v>1</v>
      </c>
    </row>
    <row r="1771" spans="1:9" hidden="1" x14ac:dyDescent="0.3">
      <c r="A1771">
        <v>1993</v>
      </c>
      <c r="B1771" t="s">
        <v>211</v>
      </c>
      <c r="C1771" t="s">
        <v>212</v>
      </c>
      <c r="D1771" t="s">
        <v>241</v>
      </c>
      <c r="E1771" t="s">
        <v>47</v>
      </c>
      <c r="F1771" s="22">
        <v>3.3880599999999998</v>
      </c>
      <c r="G1771">
        <v>28</v>
      </c>
      <c r="H1771" s="22">
        <v>94.865679999999998</v>
      </c>
      <c r="I1771">
        <v>1</v>
      </c>
    </row>
    <row r="1772" spans="1:9" hidden="1" x14ac:dyDescent="0.3">
      <c r="A1772">
        <v>1993</v>
      </c>
      <c r="B1772" t="s">
        <v>213</v>
      </c>
      <c r="C1772" t="s">
        <v>214</v>
      </c>
      <c r="D1772" t="s">
        <v>241</v>
      </c>
      <c r="E1772" t="s">
        <v>48</v>
      </c>
      <c r="F1772" s="22">
        <v>85.993563333333327</v>
      </c>
      <c r="G1772">
        <v>1</v>
      </c>
      <c r="H1772" s="22">
        <v>85.993547698140006</v>
      </c>
      <c r="I1772">
        <v>1</v>
      </c>
    </row>
    <row r="1773" spans="1:9" hidden="1" x14ac:dyDescent="0.3">
      <c r="A1773">
        <v>1993</v>
      </c>
      <c r="B1773" t="s">
        <v>213</v>
      </c>
      <c r="C1773" t="s">
        <v>215</v>
      </c>
      <c r="D1773" t="s">
        <v>241</v>
      </c>
      <c r="E1773" t="s">
        <v>48</v>
      </c>
      <c r="F1773" s="22">
        <v>119.0706</v>
      </c>
      <c r="G1773">
        <v>1</v>
      </c>
      <c r="H1773" s="22">
        <v>119.07057835080001</v>
      </c>
      <c r="I1773">
        <v>1</v>
      </c>
    </row>
    <row r="1774" spans="1:9" hidden="1" x14ac:dyDescent="0.3">
      <c r="A1774">
        <v>1993</v>
      </c>
      <c r="B1774" t="s">
        <v>213</v>
      </c>
      <c r="C1774" t="s">
        <v>215</v>
      </c>
      <c r="D1774" t="s">
        <v>241</v>
      </c>
      <c r="E1774" t="s">
        <v>48</v>
      </c>
      <c r="F1774" s="22">
        <v>-269.27369333333337</v>
      </c>
      <c r="G1774">
        <v>1</v>
      </c>
      <c r="H1774" s="22">
        <v>-269.27364437448</v>
      </c>
      <c r="I1774">
        <v>1</v>
      </c>
    </row>
    <row r="1775" spans="1:9" hidden="1" x14ac:dyDescent="0.3">
      <c r="A1775">
        <v>1993</v>
      </c>
      <c r="B1775" t="s">
        <v>213</v>
      </c>
      <c r="C1775" t="s">
        <v>216</v>
      </c>
      <c r="D1775" t="s">
        <v>241</v>
      </c>
      <c r="E1775" t="s">
        <v>48</v>
      </c>
      <c r="F1775" s="22">
        <v>-11.892539999999999</v>
      </c>
      <c r="G1775">
        <v>1</v>
      </c>
      <c r="H1775" s="22">
        <v>-11.892537837720001</v>
      </c>
      <c r="I1775">
        <v>1</v>
      </c>
    </row>
    <row r="1776" spans="1:9" hidden="1" x14ac:dyDescent="0.3">
      <c r="A1776">
        <v>1993</v>
      </c>
      <c r="B1776" t="s">
        <v>219</v>
      </c>
      <c r="C1776" t="s">
        <v>220</v>
      </c>
      <c r="D1776" t="s">
        <v>241</v>
      </c>
      <c r="E1776" t="s">
        <v>48</v>
      </c>
      <c r="F1776" s="22">
        <v>44.267043333333334</v>
      </c>
      <c r="G1776">
        <v>1</v>
      </c>
      <c r="H1776" s="22">
        <v>44.26703528478</v>
      </c>
      <c r="I1776">
        <v>1</v>
      </c>
    </row>
    <row r="1777" spans="1:9" hidden="1" x14ac:dyDescent="0.3">
      <c r="A1777">
        <v>1993</v>
      </c>
      <c r="B1777" t="s">
        <v>219</v>
      </c>
      <c r="C1777" t="s">
        <v>221</v>
      </c>
      <c r="D1777" t="s">
        <v>241</v>
      </c>
      <c r="E1777" t="s">
        <v>48</v>
      </c>
      <c r="F1777" s="22">
        <v>26.733923333333337</v>
      </c>
      <c r="G1777">
        <v>1</v>
      </c>
      <c r="H1777" s="22">
        <v>26.733918472620001</v>
      </c>
      <c r="I1777">
        <v>1</v>
      </c>
    </row>
    <row r="1778" spans="1:9" hidden="1" x14ac:dyDescent="0.3">
      <c r="A1778">
        <v>1993</v>
      </c>
      <c r="B1778" t="s">
        <v>219</v>
      </c>
      <c r="C1778" t="s">
        <v>221</v>
      </c>
      <c r="D1778" t="s">
        <v>241</v>
      </c>
      <c r="E1778" t="s">
        <v>48</v>
      </c>
      <c r="F1778" s="22">
        <v>-8.3551233333333332</v>
      </c>
      <c r="G1778">
        <v>1</v>
      </c>
      <c r="H1778" s="22">
        <v>-8.3551218142200003</v>
      </c>
      <c r="I1778">
        <v>1</v>
      </c>
    </row>
    <row r="1779" spans="1:9" hidden="1" x14ac:dyDescent="0.3">
      <c r="A1779">
        <v>1993</v>
      </c>
      <c r="B1779" t="s">
        <v>219</v>
      </c>
      <c r="C1779" t="s">
        <v>222</v>
      </c>
      <c r="D1779" t="s">
        <v>241</v>
      </c>
      <c r="E1779" t="s">
        <v>48</v>
      </c>
      <c r="F1779" s="22">
        <v>-3.4456399999999996</v>
      </c>
      <c r="G1779">
        <v>1</v>
      </c>
      <c r="H1779" s="22">
        <v>-3.4456393735200002</v>
      </c>
      <c r="I1779">
        <v>1</v>
      </c>
    </row>
    <row r="1780" spans="1:9" hidden="1" x14ac:dyDescent="0.3">
      <c r="A1780">
        <v>1993</v>
      </c>
      <c r="B1780" t="s">
        <v>226</v>
      </c>
      <c r="C1780" t="s">
        <v>222</v>
      </c>
      <c r="D1780" t="s">
        <v>241</v>
      </c>
      <c r="E1780" t="s">
        <v>48</v>
      </c>
      <c r="F1780" s="22">
        <v>-1.0284633333333335</v>
      </c>
      <c r="G1780">
        <v>1</v>
      </c>
      <c r="H1780" s="22">
        <v>-1.02846314634</v>
      </c>
      <c r="I1780">
        <v>1</v>
      </c>
    </row>
    <row r="1781" spans="1:9" hidden="1" x14ac:dyDescent="0.3">
      <c r="A1781">
        <v>1993</v>
      </c>
      <c r="B1781" t="s">
        <v>227</v>
      </c>
      <c r="C1781" t="s">
        <v>228</v>
      </c>
      <c r="D1781" t="s">
        <v>241</v>
      </c>
      <c r="E1781" t="s">
        <v>47</v>
      </c>
      <c r="F1781" s="22">
        <v>0.41303000000000001</v>
      </c>
      <c r="G1781">
        <v>28</v>
      </c>
      <c r="H1781" s="22">
        <v>11.56484</v>
      </c>
      <c r="I1781">
        <v>1</v>
      </c>
    </row>
    <row r="1782" spans="1:9" hidden="1" x14ac:dyDescent="0.3">
      <c r="A1782">
        <v>1994</v>
      </c>
      <c r="B1782" t="s">
        <v>191</v>
      </c>
      <c r="C1782" t="s">
        <v>192</v>
      </c>
      <c r="D1782" t="s">
        <v>241</v>
      </c>
      <c r="E1782" t="s">
        <v>48</v>
      </c>
      <c r="F1782" s="22">
        <v>1483.5531333333331</v>
      </c>
      <c r="G1782">
        <v>1</v>
      </c>
      <c r="H1782" s="22">
        <v>1483.5528635963999</v>
      </c>
      <c r="I1782">
        <v>1</v>
      </c>
    </row>
    <row r="1783" spans="1:9" hidden="1" x14ac:dyDescent="0.3">
      <c r="A1783">
        <v>1994</v>
      </c>
      <c r="B1783" t="s">
        <v>191</v>
      </c>
      <c r="C1783" t="s">
        <v>194</v>
      </c>
      <c r="D1783" t="s">
        <v>241</v>
      </c>
      <c r="E1783" t="s">
        <v>48</v>
      </c>
      <c r="F1783" s="22">
        <v>-20.446873333333333</v>
      </c>
      <c r="G1783">
        <v>1</v>
      </c>
      <c r="H1783" s="22">
        <v>-20.446869615720001</v>
      </c>
      <c r="I1783">
        <v>1</v>
      </c>
    </row>
    <row r="1784" spans="1:9" hidden="1" x14ac:dyDescent="0.3">
      <c r="A1784">
        <v>1994</v>
      </c>
      <c r="B1784" t="s">
        <v>195</v>
      </c>
      <c r="C1784" t="s">
        <v>196</v>
      </c>
      <c r="D1784" t="s">
        <v>241</v>
      </c>
      <c r="E1784" t="s">
        <v>48</v>
      </c>
      <c r="F1784" s="22">
        <v>80.057963333333333</v>
      </c>
      <c r="G1784">
        <v>1</v>
      </c>
      <c r="H1784" s="22">
        <v>80.057948777340002</v>
      </c>
      <c r="I1784">
        <v>1</v>
      </c>
    </row>
    <row r="1785" spans="1:9" hidden="1" x14ac:dyDescent="0.3">
      <c r="A1785">
        <v>1994</v>
      </c>
      <c r="B1785" t="s">
        <v>195</v>
      </c>
      <c r="C1785" t="s">
        <v>197</v>
      </c>
      <c r="D1785" t="s">
        <v>241</v>
      </c>
      <c r="E1785" t="s">
        <v>48</v>
      </c>
      <c r="F1785" s="22">
        <v>140.48514333333333</v>
      </c>
      <c r="G1785">
        <v>1</v>
      </c>
      <c r="H1785" s="22">
        <v>140.48511779058001</v>
      </c>
      <c r="I1785">
        <v>1</v>
      </c>
    </row>
    <row r="1786" spans="1:9" hidden="1" x14ac:dyDescent="0.3">
      <c r="A1786">
        <v>1994</v>
      </c>
      <c r="B1786" t="s">
        <v>195</v>
      </c>
      <c r="C1786" t="s">
        <v>198</v>
      </c>
      <c r="D1786" t="s">
        <v>241</v>
      </c>
      <c r="E1786" t="s">
        <v>48</v>
      </c>
      <c r="F1786" s="22">
        <v>67.488043333333337</v>
      </c>
      <c r="G1786">
        <v>1</v>
      </c>
      <c r="H1786" s="22">
        <v>67.488031062779996</v>
      </c>
      <c r="I1786">
        <v>1</v>
      </c>
    </row>
    <row r="1787" spans="1:9" hidden="1" x14ac:dyDescent="0.3">
      <c r="A1787">
        <v>1994</v>
      </c>
      <c r="B1787" t="s">
        <v>195</v>
      </c>
      <c r="C1787" t="s">
        <v>198</v>
      </c>
      <c r="D1787" t="s">
        <v>241</v>
      </c>
      <c r="E1787" t="s">
        <v>48</v>
      </c>
      <c r="F1787" s="22">
        <v>-8.0245366666666662</v>
      </c>
      <c r="G1787">
        <v>1</v>
      </c>
      <c r="H1787" s="22">
        <v>-8.0245352076599996</v>
      </c>
      <c r="I1787">
        <v>1</v>
      </c>
    </row>
    <row r="1788" spans="1:9" hidden="1" x14ac:dyDescent="0.3">
      <c r="A1788">
        <v>1994</v>
      </c>
      <c r="B1788" t="s">
        <v>195</v>
      </c>
      <c r="C1788" t="s">
        <v>199</v>
      </c>
      <c r="D1788" t="s">
        <v>241</v>
      </c>
      <c r="E1788" t="s">
        <v>48</v>
      </c>
      <c r="F1788" s="22">
        <v>32.087073333333336</v>
      </c>
      <c r="G1788">
        <v>1</v>
      </c>
      <c r="H1788" s="22">
        <v>32.08706749932</v>
      </c>
      <c r="I1788">
        <v>1</v>
      </c>
    </row>
    <row r="1789" spans="1:9" hidden="1" x14ac:dyDescent="0.3">
      <c r="A1789">
        <v>1994</v>
      </c>
      <c r="B1789" t="s">
        <v>201</v>
      </c>
      <c r="C1789" t="s">
        <v>196</v>
      </c>
      <c r="D1789" t="s">
        <v>241</v>
      </c>
      <c r="E1789" t="s">
        <v>48</v>
      </c>
      <c r="F1789" s="22">
        <v>27.122956666666667</v>
      </c>
      <c r="G1789">
        <v>1</v>
      </c>
      <c r="H1789" s="22">
        <v>27.122951735219999</v>
      </c>
      <c r="I1789">
        <v>1</v>
      </c>
    </row>
    <row r="1790" spans="1:9" hidden="1" x14ac:dyDescent="0.3">
      <c r="A1790">
        <v>1994</v>
      </c>
      <c r="B1790" t="s">
        <v>201</v>
      </c>
      <c r="C1790" t="s">
        <v>198</v>
      </c>
      <c r="D1790" t="s">
        <v>241</v>
      </c>
      <c r="E1790" t="s">
        <v>48</v>
      </c>
      <c r="F1790" s="22">
        <v>0.79874666666666672</v>
      </c>
      <c r="G1790">
        <v>1</v>
      </c>
      <c r="H1790" s="22">
        <v>0.79874652144000002</v>
      </c>
      <c r="I1790">
        <v>1</v>
      </c>
    </row>
    <row r="1791" spans="1:9" hidden="1" x14ac:dyDescent="0.3">
      <c r="A1791">
        <v>1994</v>
      </c>
      <c r="B1791" t="s">
        <v>202</v>
      </c>
      <c r="C1791" t="s">
        <v>196</v>
      </c>
      <c r="D1791" t="s">
        <v>241</v>
      </c>
      <c r="E1791" t="s">
        <v>48</v>
      </c>
      <c r="F1791" s="22">
        <v>76.418979999999991</v>
      </c>
      <c r="G1791">
        <v>1</v>
      </c>
      <c r="H1791" s="22">
        <v>76.418966105639996</v>
      </c>
      <c r="I1791">
        <v>1</v>
      </c>
    </row>
    <row r="1792" spans="1:9" hidden="1" x14ac:dyDescent="0.3">
      <c r="A1792">
        <v>1994</v>
      </c>
      <c r="B1792" t="s">
        <v>203</v>
      </c>
      <c r="C1792" t="s">
        <v>196</v>
      </c>
      <c r="D1792" t="s">
        <v>241</v>
      </c>
      <c r="E1792" t="s">
        <v>48</v>
      </c>
      <c r="F1792" s="22">
        <v>21.834009999999996</v>
      </c>
      <c r="G1792">
        <v>1</v>
      </c>
      <c r="H1792" s="22">
        <v>21.834006030179999</v>
      </c>
      <c r="I1792">
        <v>1</v>
      </c>
    </row>
    <row r="1793" spans="1:9" hidden="1" x14ac:dyDescent="0.3">
      <c r="A1793">
        <v>1994</v>
      </c>
      <c r="B1793" t="s">
        <v>204</v>
      </c>
      <c r="C1793" t="s">
        <v>198</v>
      </c>
      <c r="D1793" t="s">
        <v>241</v>
      </c>
      <c r="E1793" t="s">
        <v>48</v>
      </c>
      <c r="F1793" s="22">
        <v>-2.2187733333333335</v>
      </c>
      <c r="G1793">
        <v>1</v>
      </c>
      <c r="H1793" s="22">
        <v>-2.2187729299200001</v>
      </c>
      <c r="I1793">
        <v>1</v>
      </c>
    </row>
    <row r="1794" spans="1:9" hidden="1" x14ac:dyDescent="0.3">
      <c r="A1794">
        <v>1994</v>
      </c>
      <c r="B1794" t="s">
        <v>204</v>
      </c>
      <c r="C1794" t="s">
        <v>199</v>
      </c>
      <c r="D1794" t="s">
        <v>241</v>
      </c>
      <c r="E1794" t="s">
        <v>48</v>
      </c>
      <c r="F1794" s="22">
        <v>0.81550333333333336</v>
      </c>
      <c r="G1794">
        <v>1</v>
      </c>
      <c r="H1794" s="22">
        <v>0.81550318505999997</v>
      </c>
      <c r="I1794">
        <v>1</v>
      </c>
    </row>
    <row r="1795" spans="1:9" hidden="1" x14ac:dyDescent="0.3">
      <c r="A1795">
        <v>1994</v>
      </c>
      <c r="B1795" t="s">
        <v>205</v>
      </c>
      <c r="C1795" t="s">
        <v>206</v>
      </c>
      <c r="D1795" t="s">
        <v>241</v>
      </c>
      <c r="E1795" t="s">
        <v>49</v>
      </c>
      <c r="F1795" s="22">
        <v>9.1699999999999993E-3</v>
      </c>
      <c r="G1795">
        <v>265</v>
      </c>
      <c r="H1795" s="22">
        <v>2.43005</v>
      </c>
      <c r="I1795">
        <v>1</v>
      </c>
    </row>
    <row r="1796" spans="1:9" hidden="1" x14ac:dyDescent="0.3">
      <c r="A1796">
        <v>1994</v>
      </c>
      <c r="B1796" t="s">
        <v>209</v>
      </c>
      <c r="C1796" t="s">
        <v>210</v>
      </c>
      <c r="D1796" t="s">
        <v>241</v>
      </c>
      <c r="E1796" t="s">
        <v>49</v>
      </c>
      <c r="F1796" s="22">
        <v>2.3000000000000001E-4</v>
      </c>
      <c r="G1796">
        <v>265</v>
      </c>
      <c r="H1796" s="22">
        <v>6.0949999999999997E-2</v>
      </c>
      <c r="I1796">
        <v>1</v>
      </c>
    </row>
    <row r="1797" spans="1:9" hidden="1" x14ac:dyDescent="0.3">
      <c r="A1797">
        <v>1994</v>
      </c>
      <c r="B1797" t="s">
        <v>211</v>
      </c>
      <c r="C1797" t="s">
        <v>212</v>
      </c>
      <c r="D1797" t="s">
        <v>241</v>
      </c>
      <c r="E1797" t="s">
        <v>47</v>
      </c>
      <c r="F1797" s="22">
        <v>3.3964400000000001</v>
      </c>
      <c r="G1797">
        <v>28</v>
      </c>
      <c r="H1797" s="22">
        <v>95.100319999999996</v>
      </c>
      <c r="I1797">
        <v>1</v>
      </c>
    </row>
    <row r="1798" spans="1:9" hidden="1" x14ac:dyDescent="0.3">
      <c r="A1798">
        <v>1994</v>
      </c>
      <c r="B1798" t="s">
        <v>213</v>
      </c>
      <c r="C1798" t="s">
        <v>214</v>
      </c>
      <c r="D1798" t="s">
        <v>241</v>
      </c>
      <c r="E1798" t="s">
        <v>48</v>
      </c>
      <c r="F1798" s="22">
        <v>84.294063333333341</v>
      </c>
      <c r="G1798">
        <v>1</v>
      </c>
      <c r="H1798" s="22">
        <v>84.294048007140006</v>
      </c>
      <c r="I1798">
        <v>1</v>
      </c>
    </row>
    <row r="1799" spans="1:9" hidden="1" x14ac:dyDescent="0.3">
      <c r="A1799">
        <v>1994</v>
      </c>
      <c r="B1799" t="s">
        <v>213</v>
      </c>
      <c r="C1799" t="s">
        <v>215</v>
      </c>
      <c r="D1799" t="s">
        <v>241</v>
      </c>
      <c r="E1799" t="s">
        <v>48</v>
      </c>
      <c r="F1799" s="22">
        <v>118.63349666666666</v>
      </c>
      <c r="G1799">
        <v>1</v>
      </c>
      <c r="H1799" s="22">
        <v>118.63347509694</v>
      </c>
      <c r="I1799">
        <v>1</v>
      </c>
    </row>
    <row r="1800" spans="1:9" hidden="1" x14ac:dyDescent="0.3">
      <c r="A1800">
        <v>1994</v>
      </c>
      <c r="B1800" t="s">
        <v>213</v>
      </c>
      <c r="C1800" t="s">
        <v>215</v>
      </c>
      <c r="D1800" t="s">
        <v>241</v>
      </c>
      <c r="E1800" t="s">
        <v>48</v>
      </c>
      <c r="F1800" s="22">
        <v>-268.26132666666666</v>
      </c>
      <c r="G1800">
        <v>1</v>
      </c>
      <c r="H1800" s="22">
        <v>-268.26127789188001</v>
      </c>
      <c r="I1800">
        <v>1</v>
      </c>
    </row>
    <row r="1801" spans="1:9" hidden="1" x14ac:dyDescent="0.3">
      <c r="A1801">
        <v>1994</v>
      </c>
      <c r="B1801" t="s">
        <v>213</v>
      </c>
      <c r="C1801" t="s">
        <v>216</v>
      </c>
      <c r="D1801" t="s">
        <v>241</v>
      </c>
      <c r="E1801" t="s">
        <v>48</v>
      </c>
      <c r="F1801" s="22">
        <v>-7.7955899999999998</v>
      </c>
      <c r="G1801">
        <v>1</v>
      </c>
      <c r="H1801" s="22">
        <v>-7.7955885826199998</v>
      </c>
      <c r="I1801">
        <v>1</v>
      </c>
    </row>
    <row r="1802" spans="1:9" hidden="1" x14ac:dyDescent="0.3">
      <c r="A1802">
        <v>1994</v>
      </c>
      <c r="B1802" t="s">
        <v>219</v>
      </c>
      <c r="C1802" t="s">
        <v>220</v>
      </c>
      <c r="D1802" t="s">
        <v>241</v>
      </c>
      <c r="E1802" t="s">
        <v>48</v>
      </c>
      <c r="F1802" s="22">
        <v>44.267043333333334</v>
      </c>
      <c r="G1802">
        <v>1</v>
      </c>
      <c r="H1802" s="22">
        <v>44.26703528478</v>
      </c>
      <c r="I1802">
        <v>1</v>
      </c>
    </row>
    <row r="1803" spans="1:9" hidden="1" x14ac:dyDescent="0.3">
      <c r="A1803">
        <v>1994</v>
      </c>
      <c r="B1803" t="s">
        <v>219</v>
      </c>
      <c r="C1803" t="s">
        <v>221</v>
      </c>
      <c r="D1803" t="s">
        <v>241</v>
      </c>
      <c r="E1803" t="s">
        <v>48</v>
      </c>
      <c r="F1803" s="22">
        <v>29.21941</v>
      </c>
      <c r="G1803">
        <v>1</v>
      </c>
      <c r="H1803" s="22">
        <v>29.219404687379999</v>
      </c>
      <c r="I1803">
        <v>1</v>
      </c>
    </row>
    <row r="1804" spans="1:9" hidden="1" x14ac:dyDescent="0.3">
      <c r="A1804">
        <v>1994</v>
      </c>
      <c r="B1804" t="s">
        <v>219</v>
      </c>
      <c r="C1804" t="s">
        <v>221</v>
      </c>
      <c r="D1804" t="s">
        <v>241</v>
      </c>
      <c r="E1804" t="s">
        <v>48</v>
      </c>
      <c r="F1804" s="22">
        <v>-8.3551233333333332</v>
      </c>
      <c r="G1804">
        <v>1</v>
      </c>
      <c r="H1804" s="22">
        <v>-8.3551218142200003</v>
      </c>
      <c r="I1804">
        <v>1</v>
      </c>
    </row>
    <row r="1805" spans="1:9" hidden="1" x14ac:dyDescent="0.3">
      <c r="A1805">
        <v>1994</v>
      </c>
      <c r="B1805" t="s">
        <v>219</v>
      </c>
      <c r="C1805" t="s">
        <v>222</v>
      </c>
      <c r="D1805" t="s">
        <v>241</v>
      </c>
      <c r="E1805" t="s">
        <v>48</v>
      </c>
      <c r="F1805" s="22">
        <v>-3.28009</v>
      </c>
      <c r="G1805">
        <v>1</v>
      </c>
      <c r="H1805" s="22">
        <v>-3.2800894036199999</v>
      </c>
      <c r="I1805">
        <v>1</v>
      </c>
    </row>
    <row r="1806" spans="1:9" hidden="1" x14ac:dyDescent="0.3">
      <c r="A1806">
        <v>1994</v>
      </c>
      <c r="B1806" t="s">
        <v>226</v>
      </c>
      <c r="C1806" t="s">
        <v>222</v>
      </c>
      <c r="D1806" t="s">
        <v>241</v>
      </c>
      <c r="E1806" t="s">
        <v>48</v>
      </c>
      <c r="F1806" s="22">
        <v>-0.96418666666666686</v>
      </c>
      <c r="G1806">
        <v>1</v>
      </c>
      <c r="H1806" s="22">
        <v>-0.96418649136000001</v>
      </c>
      <c r="I1806">
        <v>1</v>
      </c>
    </row>
    <row r="1807" spans="1:9" hidden="1" x14ac:dyDescent="0.3">
      <c r="A1807">
        <v>1994</v>
      </c>
      <c r="B1807" t="s">
        <v>227</v>
      </c>
      <c r="C1807" t="s">
        <v>228</v>
      </c>
      <c r="D1807" t="s">
        <v>241</v>
      </c>
      <c r="E1807" t="s">
        <v>47</v>
      </c>
      <c r="F1807" s="22">
        <v>0.40487000000000001</v>
      </c>
      <c r="G1807">
        <v>28</v>
      </c>
      <c r="H1807" s="22">
        <v>11.336360000000001</v>
      </c>
      <c r="I1807">
        <v>1</v>
      </c>
    </row>
    <row r="1808" spans="1:9" hidden="1" x14ac:dyDescent="0.3">
      <c r="A1808">
        <v>1995</v>
      </c>
      <c r="B1808" t="s">
        <v>191</v>
      </c>
      <c r="C1808" t="s">
        <v>192</v>
      </c>
      <c r="D1808" t="s">
        <v>241</v>
      </c>
      <c r="E1808" t="s">
        <v>48</v>
      </c>
      <c r="F1808" s="22">
        <v>1490.0592300000001</v>
      </c>
      <c r="G1808">
        <v>1</v>
      </c>
      <c r="H1808" s="22">
        <v>1490.0589590801401</v>
      </c>
      <c r="I1808">
        <v>1</v>
      </c>
    </row>
    <row r="1809" spans="1:9" hidden="1" x14ac:dyDescent="0.3">
      <c r="A1809">
        <v>1995</v>
      </c>
      <c r="B1809" t="s">
        <v>191</v>
      </c>
      <c r="C1809" t="s">
        <v>194</v>
      </c>
      <c r="D1809" t="s">
        <v>241</v>
      </c>
      <c r="E1809" t="s">
        <v>48</v>
      </c>
      <c r="F1809" s="22">
        <v>-17.744943333333335</v>
      </c>
      <c r="G1809">
        <v>1</v>
      </c>
      <c r="H1809" s="22">
        <v>-17.74494010698</v>
      </c>
      <c r="I1809">
        <v>1</v>
      </c>
    </row>
    <row r="1810" spans="1:9" hidden="1" x14ac:dyDescent="0.3">
      <c r="A1810">
        <v>1995</v>
      </c>
      <c r="B1810" t="s">
        <v>195</v>
      </c>
      <c r="C1810" t="s">
        <v>196</v>
      </c>
      <c r="D1810" t="s">
        <v>241</v>
      </c>
      <c r="E1810" t="s">
        <v>48</v>
      </c>
      <c r="F1810" s="22">
        <v>81.102193333333332</v>
      </c>
      <c r="G1810">
        <v>1</v>
      </c>
      <c r="H1810" s="22">
        <v>81.102178587479997</v>
      </c>
      <c r="I1810">
        <v>1</v>
      </c>
    </row>
    <row r="1811" spans="1:9" hidden="1" x14ac:dyDescent="0.3">
      <c r="A1811">
        <v>1995</v>
      </c>
      <c r="B1811" t="s">
        <v>195</v>
      </c>
      <c r="C1811" t="s">
        <v>197</v>
      </c>
      <c r="D1811" t="s">
        <v>241</v>
      </c>
      <c r="E1811" t="s">
        <v>48</v>
      </c>
      <c r="F1811" s="22">
        <v>180.95253</v>
      </c>
      <c r="G1811">
        <v>1</v>
      </c>
      <c r="H1811" s="22">
        <v>180.95249709954001</v>
      </c>
      <c r="I1811">
        <v>1</v>
      </c>
    </row>
    <row r="1812" spans="1:9" hidden="1" x14ac:dyDescent="0.3">
      <c r="A1812">
        <v>1995</v>
      </c>
      <c r="B1812" t="s">
        <v>195</v>
      </c>
      <c r="C1812" t="s">
        <v>198</v>
      </c>
      <c r="D1812" t="s">
        <v>241</v>
      </c>
      <c r="E1812" t="s">
        <v>48</v>
      </c>
      <c r="F1812" s="22">
        <v>91.250720000000001</v>
      </c>
      <c r="G1812">
        <v>1</v>
      </c>
      <c r="H1812" s="22">
        <v>91.250703408960007</v>
      </c>
      <c r="I1812">
        <v>1</v>
      </c>
    </row>
    <row r="1813" spans="1:9" hidden="1" x14ac:dyDescent="0.3">
      <c r="A1813">
        <v>1995</v>
      </c>
      <c r="B1813" t="s">
        <v>195</v>
      </c>
      <c r="C1813" t="s">
        <v>198</v>
      </c>
      <c r="D1813" t="s">
        <v>241</v>
      </c>
      <c r="E1813" t="s">
        <v>48</v>
      </c>
      <c r="F1813" s="22">
        <v>-10.509546666666667</v>
      </c>
      <c r="G1813">
        <v>1</v>
      </c>
      <c r="H1813" s="22">
        <v>-10.50954475584</v>
      </c>
      <c r="I1813">
        <v>1</v>
      </c>
    </row>
    <row r="1814" spans="1:9" hidden="1" x14ac:dyDescent="0.3">
      <c r="A1814">
        <v>1995</v>
      </c>
      <c r="B1814" t="s">
        <v>195</v>
      </c>
      <c r="C1814" t="s">
        <v>199</v>
      </c>
      <c r="D1814" t="s">
        <v>241</v>
      </c>
      <c r="E1814" t="s">
        <v>48</v>
      </c>
      <c r="F1814" s="22">
        <v>31.237909999999999</v>
      </c>
      <c r="G1814">
        <v>1</v>
      </c>
      <c r="H1814" s="22">
        <v>31.23790432038</v>
      </c>
      <c r="I1814">
        <v>1</v>
      </c>
    </row>
    <row r="1815" spans="1:9" hidden="1" x14ac:dyDescent="0.3">
      <c r="A1815">
        <v>1995</v>
      </c>
      <c r="B1815" t="s">
        <v>201</v>
      </c>
      <c r="C1815" t="s">
        <v>196</v>
      </c>
      <c r="D1815" t="s">
        <v>241</v>
      </c>
      <c r="E1815" t="s">
        <v>48</v>
      </c>
      <c r="F1815" s="22">
        <v>30.287326666666669</v>
      </c>
      <c r="G1815">
        <v>1</v>
      </c>
      <c r="H1815" s="22">
        <v>30.287321159880001</v>
      </c>
      <c r="I1815">
        <v>1</v>
      </c>
    </row>
    <row r="1816" spans="1:9" hidden="1" x14ac:dyDescent="0.3">
      <c r="A1816">
        <v>1995</v>
      </c>
      <c r="B1816" t="s">
        <v>201</v>
      </c>
      <c r="C1816" t="s">
        <v>198</v>
      </c>
      <c r="D1816" t="s">
        <v>241</v>
      </c>
      <c r="E1816" t="s">
        <v>48</v>
      </c>
      <c r="F1816" s="22">
        <v>0.79874666666666672</v>
      </c>
      <c r="G1816">
        <v>1</v>
      </c>
      <c r="H1816" s="22">
        <v>0.79874652144000002</v>
      </c>
      <c r="I1816">
        <v>1</v>
      </c>
    </row>
    <row r="1817" spans="1:9" hidden="1" x14ac:dyDescent="0.3">
      <c r="A1817">
        <v>1995</v>
      </c>
      <c r="B1817" t="s">
        <v>202</v>
      </c>
      <c r="C1817" t="s">
        <v>196</v>
      </c>
      <c r="D1817" t="s">
        <v>241</v>
      </c>
      <c r="E1817" t="s">
        <v>48</v>
      </c>
      <c r="F1817" s="22">
        <v>71.324366666666677</v>
      </c>
      <c r="G1817">
        <v>1</v>
      </c>
      <c r="H1817" s="22">
        <v>71.324353698600007</v>
      </c>
      <c r="I1817">
        <v>1</v>
      </c>
    </row>
    <row r="1818" spans="1:9" hidden="1" x14ac:dyDescent="0.3">
      <c r="A1818">
        <v>1995</v>
      </c>
      <c r="B1818" t="s">
        <v>203</v>
      </c>
      <c r="C1818" t="s">
        <v>196</v>
      </c>
      <c r="D1818" t="s">
        <v>241</v>
      </c>
      <c r="E1818" t="s">
        <v>48</v>
      </c>
      <c r="F1818" s="22">
        <v>20.37838</v>
      </c>
      <c r="G1818">
        <v>1</v>
      </c>
      <c r="H1818" s="22">
        <v>20.378376294839999</v>
      </c>
      <c r="I1818">
        <v>1</v>
      </c>
    </row>
    <row r="1819" spans="1:9" hidden="1" x14ac:dyDescent="0.3">
      <c r="A1819">
        <v>1995</v>
      </c>
      <c r="B1819" t="s">
        <v>204</v>
      </c>
      <c r="C1819" t="s">
        <v>198</v>
      </c>
      <c r="D1819" t="s">
        <v>241</v>
      </c>
      <c r="E1819" t="s">
        <v>48</v>
      </c>
      <c r="F1819" s="22">
        <v>-2.2187733333333335</v>
      </c>
      <c r="G1819">
        <v>1</v>
      </c>
      <c r="H1819" s="22">
        <v>-2.2187729299200001</v>
      </c>
      <c r="I1819">
        <v>1</v>
      </c>
    </row>
    <row r="1820" spans="1:9" hidden="1" x14ac:dyDescent="0.3">
      <c r="A1820">
        <v>1995</v>
      </c>
      <c r="B1820" t="s">
        <v>204</v>
      </c>
      <c r="C1820" t="s">
        <v>199</v>
      </c>
      <c r="D1820" t="s">
        <v>241</v>
      </c>
      <c r="E1820" t="s">
        <v>48</v>
      </c>
      <c r="F1820" s="22">
        <v>0.90999333333333343</v>
      </c>
      <c r="G1820">
        <v>1</v>
      </c>
      <c r="H1820" s="22">
        <v>0.90999316787999995</v>
      </c>
      <c r="I1820">
        <v>1</v>
      </c>
    </row>
    <row r="1821" spans="1:9" hidden="1" x14ac:dyDescent="0.3">
      <c r="A1821">
        <v>1995</v>
      </c>
      <c r="B1821" t="s">
        <v>205</v>
      </c>
      <c r="C1821" t="s">
        <v>206</v>
      </c>
      <c r="D1821" t="s">
        <v>241</v>
      </c>
      <c r="E1821" t="s">
        <v>49</v>
      </c>
      <c r="F1821" s="22">
        <v>8.9300000000000004E-3</v>
      </c>
      <c r="G1821">
        <v>265</v>
      </c>
      <c r="H1821" s="22">
        <v>2.3664499999999999</v>
      </c>
      <c r="I1821">
        <v>1</v>
      </c>
    </row>
    <row r="1822" spans="1:9" hidden="1" x14ac:dyDescent="0.3">
      <c r="A1822">
        <v>1995</v>
      </c>
      <c r="B1822" t="s">
        <v>209</v>
      </c>
      <c r="C1822" t="s">
        <v>210</v>
      </c>
      <c r="D1822" t="s">
        <v>241</v>
      </c>
      <c r="E1822" t="s">
        <v>49</v>
      </c>
      <c r="F1822" s="22">
        <v>2.5999999999999998E-4</v>
      </c>
      <c r="G1822">
        <v>265</v>
      </c>
      <c r="H1822" s="22">
        <v>6.8900000000000003E-2</v>
      </c>
      <c r="I1822">
        <v>1</v>
      </c>
    </row>
    <row r="1823" spans="1:9" hidden="1" x14ac:dyDescent="0.3">
      <c r="A1823">
        <v>1995</v>
      </c>
      <c r="B1823" t="s">
        <v>211</v>
      </c>
      <c r="C1823" t="s">
        <v>212</v>
      </c>
      <c r="D1823" t="s">
        <v>241</v>
      </c>
      <c r="E1823" t="s">
        <v>47</v>
      </c>
      <c r="F1823" s="22">
        <v>3.4048099999999999</v>
      </c>
      <c r="G1823">
        <v>28</v>
      </c>
      <c r="H1823" s="22">
        <v>95.334680000000006</v>
      </c>
      <c r="I1823">
        <v>1</v>
      </c>
    </row>
    <row r="1824" spans="1:9" hidden="1" x14ac:dyDescent="0.3">
      <c r="A1824">
        <v>1995</v>
      </c>
      <c r="B1824" t="s">
        <v>213</v>
      </c>
      <c r="C1824" t="s">
        <v>214</v>
      </c>
      <c r="D1824" t="s">
        <v>241</v>
      </c>
      <c r="E1824" t="s">
        <v>48</v>
      </c>
      <c r="F1824" s="22">
        <v>82.5946</v>
      </c>
      <c r="G1824">
        <v>1</v>
      </c>
      <c r="H1824" s="22">
        <v>82.594584982800001</v>
      </c>
      <c r="I1824">
        <v>1</v>
      </c>
    </row>
    <row r="1825" spans="1:9" hidden="1" x14ac:dyDescent="0.3">
      <c r="A1825">
        <v>1995</v>
      </c>
      <c r="B1825" t="s">
        <v>213</v>
      </c>
      <c r="C1825" t="s">
        <v>215</v>
      </c>
      <c r="D1825" t="s">
        <v>241</v>
      </c>
      <c r="E1825" t="s">
        <v>48</v>
      </c>
      <c r="F1825" s="22">
        <v>118.10194000000001</v>
      </c>
      <c r="G1825">
        <v>1</v>
      </c>
      <c r="H1825" s="22">
        <v>118.10191852692</v>
      </c>
      <c r="I1825">
        <v>1</v>
      </c>
    </row>
    <row r="1826" spans="1:9" hidden="1" x14ac:dyDescent="0.3">
      <c r="A1826">
        <v>1995</v>
      </c>
      <c r="B1826" t="s">
        <v>213</v>
      </c>
      <c r="C1826" t="s">
        <v>215</v>
      </c>
      <c r="D1826" t="s">
        <v>241</v>
      </c>
      <c r="E1826" t="s">
        <v>48</v>
      </c>
      <c r="F1826" s="22">
        <v>-267.03644000000003</v>
      </c>
      <c r="G1826">
        <v>1</v>
      </c>
      <c r="H1826" s="22">
        <v>-267.03639144791998</v>
      </c>
      <c r="I1826">
        <v>1</v>
      </c>
    </row>
    <row r="1827" spans="1:9" hidden="1" x14ac:dyDescent="0.3">
      <c r="A1827">
        <v>1995</v>
      </c>
      <c r="B1827" t="s">
        <v>213</v>
      </c>
      <c r="C1827" t="s">
        <v>216</v>
      </c>
      <c r="D1827" t="s">
        <v>241</v>
      </c>
      <c r="E1827" t="s">
        <v>48</v>
      </c>
      <c r="F1827" s="22">
        <v>-6.8481233333333336</v>
      </c>
      <c r="G1827">
        <v>1</v>
      </c>
      <c r="H1827" s="22">
        <v>-6.8481220882200002</v>
      </c>
      <c r="I1827">
        <v>1</v>
      </c>
    </row>
    <row r="1828" spans="1:9" hidden="1" x14ac:dyDescent="0.3">
      <c r="A1828">
        <v>1995</v>
      </c>
      <c r="B1828" t="s">
        <v>219</v>
      </c>
      <c r="C1828" t="s">
        <v>220</v>
      </c>
      <c r="D1828" t="s">
        <v>241</v>
      </c>
      <c r="E1828" t="s">
        <v>48</v>
      </c>
      <c r="F1828" s="22">
        <v>84.397390000000001</v>
      </c>
      <c r="G1828">
        <v>1</v>
      </c>
      <c r="H1828" s="22">
        <v>84.397374655020002</v>
      </c>
      <c r="I1828">
        <v>1</v>
      </c>
    </row>
    <row r="1829" spans="1:9" hidden="1" x14ac:dyDescent="0.3">
      <c r="A1829">
        <v>1995</v>
      </c>
      <c r="B1829" t="s">
        <v>219</v>
      </c>
      <c r="C1829" t="s">
        <v>221</v>
      </c>
      <c r="D1829" t="s">
        <v>241</v>
      </c>
      <c r="E1829" t="s">
        <v>48</v>
      </c>
      <c r="F1829" s="22">
        <v>40.703740000000003</v>
      </c>
      <c r="G1829">
        <v>1</v>
      </c>
      <c r="H1829" s="22">
        <v>40.703732599319999</v>
      </c>
      <c r="I1829">
        <v>1</v>
      </c>
    </row>
    <row r="1830" spans="1:9" hidden="1" x14ac:dyDescent="0.3">
      <c r="A1830">
        <v>1995</v>
      </c>
      <c r="B1830" t="s">
        <v>219</v>
      </c>
      <c r="C1830" t="s">
        <v>221</v>
      </c>
      <c r="D1830" t="s">
        <v>241</v>
      </c>
      <c r="E1830" t="s">
        <v>48</v>
      </c>
      <c r="F1830" s="22">
        <v>-13.424546666666666</v>
      </c>
      <c r="G1830">
        <v>1</v>
      </c>
      <c r="H1830" s="22">
        <v>-13.42454422584</v>
      </c>
      <c r="I1830">
        <v>1</v>
      </c>
    </row>
    <row r="1831" spans="1:9" hidden="1" x14ac:dyDescent="0.3">
      <c r="A1831">
        <v>1995</v>
      </c>
      <c r="B1831" t="s">
        <v>219</v>
      </c>
      <c r="C1831" t="s">
        <v>222</v>
      </c>
      <c r="D1831" t="s">
        <v>241</v>
      </c>
      <c r="E1831" t="s">
        <v>48</v>
      </c>
      <c r="F1831" s="22">
        <v>-3.1694666666666667</v>
      </c>
      <c r="G1831">
        <v>1</v>
      </c>
      <c r="H1831" s="22">
        <v>-3.1694660903999998</v>
      </c>
      <c r="I1831">
        <v>1</v>
      </c>
    </row>
    <row r="1832" spans="1:9" hidden="1" x14ac:dyDescent="0.3">
      <c r="A1832">
        <v>1995</v>
      </c>
      <c r="B1832" t="s">
        <v>226</v>
      </c>
      <c r="C1832" t="s">
        <v>222</v>
      </c>
      <c r="D1832" t="s">
        <v>241</v>
      </c>
      <c r="E1832" t="s">
        <v>48</v>
      </c>
      <c r="F1832" s="22">
        <v>-0.8999100000000001</v>
      </c>
      <c r="G1832">
        <v>1</v>
      </c>
      <c r="H1832" s="22">
        <v>-0.89990983637999999</v>
      </c>
      <c r="I1832">
        <v>1</v>
      </c>
    </row>
    <row r="1833" spans="1:9" hidden="1" x14ac:dyDescent="0.3">
      <c r="A1833">
        <v>1995</v>
      </c>
      <c r="B1833" t="s">
        <v>227</v>
      </c>
      <c r="C1833" t="s">
        <v>228</v>
      </c>
      <c r="D1833" t="s">
        <v>241</v>
      </c>
      <c r="E1833" t="s">
        <v>47</v>
      </c>
      <c r="F1833" s="22">
        <v>0.3967</v>
      </c>
      <c r="G1833">
        <v>28</v>
      </c>
      <c r="H1833" s="22">
        <v>11.1076</v>
      </c>
      <c r="I1833">
        <v>1</v>
      </c>
    </row>
    <row r="1834" spans="1:9" hidden="1" x14ac:dyDescent="0.3">
      <c r="A1834">
        <v>1996</v>
      </c>
      <c r="B1834" t="s">
        <v>191</v>
      </c>
      <c r="C1834" t="s">
        <v>192</v>
      </c>
      <c r="D1834" t="s">
        <v>241</v>
      </c>
      <c r="E1834" t="s">
        <v>48</v>
      </c>
      <c r="F1834" s="22">
        <v>1500.91634</v>
      </c>
      <c r="G1834">
        <v>1</v>
      </c>
      <c r="H1834" s="22">
        <v>1500.91606710612</v>
      </c>
      <c r="I1834">
        <v>1</v>
      </c>
    </row>
    <row r="1835" spans="1:9" hidden="1" x14ac:dyDescent="0.3">
      <c r="A1835">
        <v>1996</v>
      </c>
      <c r="B1835" t="s">
        <v>191</v>
      </c>
      <c r="C1835" t="s">
        <v>194</v>
      </c>
      <c r="D1835" t="s">
        <v>241</v>
      </c>
      <c r="E1835" t="s">
        <v>48</v>
      </c>
      <c r="F1835" s="22">
        <v>-24.407019999999999</v>
      </c>
      <c r="G1835">
        <v>1</v>
      </c>
      <c r="H1835" s="22">
        <v>-24.407015562360002</v>
      </c>
      <c r="I1835">
        <v>1</v>
      </c>
    </row>
    <row r="1836" spans="1:9" hidden="1" x14ac:dyDescent="0.3">
      <c r="A1836">
        <v>1996</v>
      </c>
      <c r="B1836" t="s">
        <v>195</v>
      </c>
      <c r="C1836" t="s">
        <v>196</v>
      </c>
      <c r="D1836" t="s">
        <v>241</v>
      </c>
      <c r="E1836" t="s">
        <v>48</v>
      </c>
      <c r="F1836" s="22">
        <v>82.581546666666668</v>
      </c>
      <c r="G1836">
        <v>1</v>
      </c>
      <c r="H1836" s="22">
        <v>82.581531651839995</v>
      </c>
      <c r="I1836">
        <v>1</v>
      </c>
    </row>
    <row r="1837" spans="1:9" hidden="1" x14ac:dyDescent="0.3">
      <c r="A1837">
        <v>1996</v>
      </c>
      <c r="B1837" t="s">
        <v>195</v>
      </c>
      <c r="C1837" t="s">
        <v>197</v>
      </c>
      <c r="D1837" t="s">
        <v>241</v>
      </c>
      <c r="E1837" t="s">
        <v>48</v>
      </c>
      <c r="F1837" s="22">
        <v>167.73988</v>
      </c>
      <c r="G1837">
        <v>1</v>
      </c>
      <c r="H1837" s="22">
        <v>167.73984950184001</v>
      </c>
      <c r="I1837">
        <v>1</v>
      </c>
    </row>
    <row r="1838" spans="1:9" hidden="1" x14ac:dyDescent="0.3">
      <c r="A1838">
        <v>1996</v>
      </c>
      <c r="B1838" t="s">
        <v>195</v>
      </c>
      <c r="C1838" t="s">
        <v>198</v>
      </c>
      <c r="D1838" t="s">
        <v>241</v>
      </c>
      <c r="E1838" t="s">
        <v>48</v>
      </c>
      <c r="F1838" s="22">
        <v>79.752346666666668</v>
      </c>
      <c r="G1838">
        <v>1</v>
      </c>
      <c r="H1838" s="22">
        <v>79.752332166239995</v>
      </c>
      <c r="I1838">
        <v>1</v>
      </c>
    </row>
    <row r="1839" spans="1:9" hidden="1" x14ac:dyDescent="0.3">
      <c r="A1839">
        <v>1996</v>
      </c>
      <c r="B1839" t="s">
        <v>195</v>
      </c>
      <c r="C1839" t="s">
        <v>198</v>
      </c>
      <c r="D1839" t="s">
        <v>241</v>
      </c>
      <c r="E1839" t="s">
        <v>48</v>
      </c>
      <c r="F1839" s="22">
        <v>-10.768376666666667</v>
      </c>
      <c r="G1839">
        <v>1</v>
      </c>
      <c r="H1839" s="22">
        <v>-10.76837470878</v>
      </c>
      <c r="I1839">
        <v>1</v>
      </c>
    </row>
    <row r="1840" spans="1:9" hidden="1" x14ac:dyDescent="0.3">
      <c r="A1840">
        <v>1996</v>
      </c>
      <c r="B1840" t="s">
        <v>195</v>
      </c>
      <c r="C1840" t="s">
        <v>199</v>
      </c>
      <c r="D1840" t="s">
        <v>241</v>
      </c>
      <c r="E1840" t="s">
        <v>48</v>
      </c>
      <c r="F1840" s="22">
        <v>30.38871</v>
      </c>
      <c r="G1840">
        <v>1</v>
      </c>
      <c r="H1840" s="22">
        <v>30.388704474779999</v>
      </c>
      <c r="I1840">
        <v>1</v>
      </c>
    </row>
    <row r="1841" spans="1:9" hidden="1" x14ac:dyDescent="0.3">
      <c r="A1841">
        <v>1996</v>
      </c>
      <c r="B1841" t="s">
        <v>201</v>
      </c>
      <c r="C1841" t="s">
        <v>196</v>
      </c>
      <c r="D1841" t="s">
        <v>241</v>
      </c>
      <c r="E1841" t="s">
        <v>48</v>
      </c>
      <c r="F1841" s="22">
        <v>33.451659999999997</v>
      </c>
      <c r="G1841">
        <v>1</v>
      </c>
      <c r="H1841" s="22">
        <v>33.451653917880002</v>
      </c>
      <c r="I1841">
        <v>1</v>
      </c>
    </row>
    <row r="1842" spans="1:9" hidden="1" x14ac:dyDescent="0.3">
      <c r="A1842">
        <v>1996</v>
      </c>
      <c r="B1842" t="s">
        <v>201</v>
      </c>
      <c r="C1842" t="s">
        <v>198</v>
      </c>
      <c r="D1842" t="s">
        <v>241</v>
      </c>
      <c r="E1842" t="s">
        <v>48</v>
      </c>
      <c r="F1842" s="22">
        <v>0.79874666666666672</v>
      </c>
      <c r="G1842">
        <v>1</v>
      </c>
      <c r="H1842" s="22">
        <v>0.79874652144000002</v>
      </c>
      <c r="I1842">
        <v>1</v>
      </c>
    </row>
    <row r="1843" spans="1:9" hidden="1" x14ac:dyDescent="0.3">
      <c r="A1843">
        <v>1996</v>
      </c>
      <c r="B1843" t="s">
        <v>202</v>
      </c>
      <c r="C1843" t="s">
        <v>196</v>
      </c>
      <c r="D1843" t="s">
        <v>241</v>
      </c>
      <c r="E1843" t="s">
        <v>48</v>
      </c>
      <c r="F1843" s="22">
        <v>66.229789999999994</v>
      </c>
      <c r="G1843">
        <v>1</v>
      </c>
      <c r="H1843" s="22">
        <v>66.229777958219998</v>
      </c>
      <c r="I1843">
        <v>1</v>
      </c>
    </row>
    <row r="1844" spans="1:9" hidden="1" x14ac:dyDescent="0.3">
      <c r="A1844">
        <v>1996</v>
      </c>
      <c r="B1844" t="s">
        <v>203</v>
      </c>
      <c r="C1844" t="s">
        <v>196</v>
      </c>
      <c r="D1844" t="s">
        <v>241</v>
      </c>
      <c r="E1844" t="s">
        <v>48</v>
      </c>
      <c r="F1844" s="22">
        <v>18.922786666666667</v>
      </c>
      <c r="G1844">
        <v>1</v>
      </c>
      <c r="H1844" s="22">
        <v>18.92278322616</v>
      </c>
      <c r="I1844">
        <v>1</v>
      </c>
    </row>
    <row r="1845" spans="1:9" hidden="1" x14ac:dyDescent="0.3">
      <c r="A1845">
        <v>1996</v>
      </c>
      <c r="B1845" t="s">
        <v>204</v>
      </c>
      <c r="C1845" t="s">
        <v>198</v>
      </c>
      <c r="D1845" t="s">
        <v>241</v>
      </c>
      <c r="E1845" t="s">
        <v>48</v>
      </c>
      <c r="F1845" s="22">
        <v>-2.2187733333333335</v>
      </c>
      <c r="G1845">
        <v>1</v>
      </c>
      <c r="H1845" s="22">
        <v>-2.2187729299200001</v>
      </c>
      <c r="I1845">
        <v>1</v>
      </c>
    </row>
    <row r="1846" spans="1:9" hidden="1" x14ac:dyDescent="0.3">
      <c r="A1846">
        <v>1996</v>
      </c>
      <c r="B1846" t="s">
        <v>204</v>
      </c>
      <c r="C1846" t="s">
        <v>199</v>
      </c>
      <c r="D1846" t="s">
        <v>241</v>
      </c>
      <c r="E1846" t="s">
        <v>48</v>
      </c>
      <c r="F1846" s="22">
        <v>1.0044833333333334</v>
      </c>
      <c r="G1846">
        <v>1</v>
      </c>
      <c r="H1846" s="22">
        <v>1.0044831507</v>
      </c>
      <c r="I1846">
        <v>1</v>
      </c>
    </row>
    <row r="1847" spans="1:9" hidden="1" x14ac:dyDescent="0.3">
      <c r="A1847">
        <v>1996</v>
      </c>
      <c r="B1847" t="s">
        <v>205</v>
      </c>
      <c r="C1847" t="s">
        <v>206</v>
      </c>
      <c r="D1847" t="s">
        <v>241</v>
      </c>
      <c r="E1847" t="s">
        <v>49</v>
      </c>
      <c r="F1847" s="22">
        <v>8.6800000000000002E-3</v>
      </c>
      <c r="G1847">
        <v>265</v>
      </c>
      <c r="H1847" s="22">
        <v>2.3001999999999998</v>
      </c>
      <c r="I1847">
        <v>1</v>
      </c>
    </row>
    <row r="1848" spans="1:9" hidden="1" x14ac:dyDescent="0.3">
      <c r="A1848">
        <v>1996</v>
      </c>
      <c r="B1848" t="s">
        <v>209</v>
      </c>
      <c r="C1848" t="s">
        <v>210</v>
      </c>
      <c r="D1848" t="s">
        <v>241</v>
      </c>
      <c r="E1848" t="s">
        <v>49</v>
      </c>
      <c r="F1848" s="22">
        <v>2.9E-4</v>
      </c>
      <c r="G1848">
        <v>265</v>
      </c>
      <c r="H1848" s="22">
        <v>7.6850000000000002E-2</v>
      </c>
      <c r="I1848">
        <v>1</v>
      </c>
    </row>
    <row r="1849" spans="1:9" hidden="1" x14ac:dyDescent="0.3">
      <c r="A1849">
        <v>1996</v>
      </c>
      <c r="B1849" t="s">
        <v>211</v>
      </c>
      <c r="C1849" t="s">
        <v>212</v>
      </c>
      <c r="D1849" t="s">
        <v>241</v>
      </c>
      <c r="E1849" t="s">
        <v>47</v>
      </c>
      <c r="F1849" s="22">
        <v>3.4228100000000001</v>
      </c>
      <c r="G1849">
        <v>28</v>
      </c>
      <c r="H1849" s="22">
        <v>95.838679999999997</v>
      </c>
      <c r="I1849">
        <v>1</v>
      </c>
    </row>
    <row r="1850" spans="1:9" hidden="1" x14ac:dyDescent="0.3">
      <c r="A1850">
        <v>1996</v>
      </c>
      <c r="B1850" t="s">
        <v>213</v>
      </c>
      <c r="C1850" t="s">
        <v>214</v>
      </c>
      <c r="D1850" t="s">
        <v>241</v>
      </c>
      <c r="E1850" t="s">
        <v>48</v>
      </c>
      <c r="F1850" s="22">
        <v>80.895136666666659</v>
      </c>
      <c r="G1850">
        <v>1</v>
      </c>
      <c r="H1850" s="22">
        <v>80.895121958459995</v>
      </c>
      <c r="I1850">
        <v>1</v>
      </c>
    </row>
    <row r="1851" spans="1:9" hidden="1" x14ac:dyDescent="0.3">
      <c r="A1851">
        <v>1996</v>
      </c>
      <c r="B1851" t="s">
        <v>213</v>
      </c>
      <c r="C1851" t="s">
        <v>215</v>
      </c>
      <c r="D1851" t="s">
        <v>241</v>
      </c>
      <c r="E1851" t="s">
        <v>48</v>
      </c>
      <c r="F1851" s="22">
        <v>117.55468999999999</v>
      </c>
      <c r="G1851">
        <v>1</v>
      </c>
      <c r="H1851" s="22">
        <v>117.55466862642</v>
      </c>
      <c r="I1851">
        <v>1</v>
      </c>
    </row>
    <row r="1852" spans="1:9" hidden="1" x14ac:dyDescent="0.3">
      <c r="A1852">
        <v>1996</v>
      </c>
      <c r="B1852" t="s">
        <v>213</v>
      </c>
      <c r="C1852" t="s">
        <v>215</v>
      </c>
      <c r="D1852" t="s">
        <v>241</v>
      </c>
      <c r="E1852" t="s">
        <v>48</v>
      </c>
      <c r="F1852" s="22">
        <v>-265.77635333333336</v>
      </c>
      <c r="G1852">
        <v>1</v>
      </c>
      <c r="H1852" s="22">
        <v>-265.77630501035998</v>
      </c>
      <c r="I1852">
        <v>1</v>
      </c>
    </row>
    <row r="1853" spans="1:9" hidden="1" x14ac:dyDescent="0.3">
      <c r="A1853">
        <v>1996</v>
      </c>
      <c r="B1853" t="s">
        <v>213</v>
      </c>
      <c r="C1853" t="s">
        <v>216</v>
      </c>
      <c r="D1853" t="s">
        <v>241</v>
      </c>
      <c r="E1853" t="s">
        <v>48</v>
      </c>
      <c r="F1853" s="22">
        <v>-5.3079399999999994</v>
      </c>
      <c r="G1853">
        <v>1</v>
      </c>
      <c r="H1853" s="22">
        <v>-5.3079390349200004</v>
      </c>
      <c r="I1853">
        <v>1</v>
      </c>
    </row>
    <row r="1854" spans="1:9" hidden="1" x14ac:dyDescent="0.3">
      <c r="A1854">
        <v>1996</v>
      </c>
      <c r="B1854" t="s">
        <v>219</v>
      </c>
      <c r="C1854" t="s">
        <v>220</v>
      </c>
      <c r="D1854" t="s">
        <v>241</v>
      </c>
      <c r="E1854" t="s">
        <v>48</v>
      </c>
      <c r="F1854" s="22">
        <v>206.13662666666664</v>
      </c>
      <c r="G1854">
        <v>1</v>
      </c>
      <c r="H1854" s="22">
        <v>206.13658918728001</v>
      </c>
      <c r="I1854">
        <v>1</v>
      </c>
    </row>
    <row r="1855" spans="1:9" hidden="1" x14ac:dyDescent="0.3">
      <c r="A1855">
        <v>1996</v>
      </c>
      <c r="B1855" t="s">
        <v>219</v>
      </c>
      <c r="C1855" t="s">
        <v>221</v>
      </c>
      <c r="D1855" t="s">
        <v>241</v>
      </c>
      <c r="E1855" t="s">
        <v>48</v>
      </c>
      <c r="F1855" s="22">
        <v>65.036510000000007</v>
      </c>
      <c r="G1855">
        <v>1</v>
      </c>
      <c r="H1855" s="22">
        <v>65.03649817518</v>
      </c>
      <c r="I1855">
        <v>1</v>
      </c>
    </row>
    <row r="1856" spans="1:9" hidden="1" x14ac:dyDescent="0.3">
      <c r="A1856">
        <v>1996</v>
      </c>
      <c r="B1856" t="s">
        <v>219</v>
      </c>
      <c r="C1856" t="s">
        <v>221</v>
      </c>
      <c r="D1856" t="s">
        <v>241</v>
      </c>
      <c r="E1856" t="s">
        <v>48</v>
      </c>
      <c r="F1856" s="22">
        <v>-26.28604</v>
      </c>
      <c r="G1856">
        <v>1</v>
      </c>
      <c r="H1856" s="22">
        <v>-26.286035220719999</v>
      </c>
      <c r="I1856">
        <v>1</v>
      </c>
    </row>
    <row r="1857" spans="1:9" hidden="1" x14ac:dyDescent="0.3">
      <c r="A1857">
        <v>1996</v>
      </c>
      <c r="B1857" t="s">
        <v>219</v>
      </c>
      <c r="C1857" t="s">
        <v>222</v>
      </c>
      <c r="D1857" t="s">
        <v>241</v>
      </c>
      <c r="E1857" t="s">
        <v>48</v>
      </c>
      <c r="F1857" s="22">
        <v>-3.16778</v>
      </c>
      <c r="G1857">
        <v>1</v>
      </c>
      <c r="H1857" s="22">
        <v>-3.1677794240399999</v>
      </c>
      <c r="I1857">
        <v>1</v>
      </c>
    </row>
    <row r="1858" spans="1:9" hidden="1" x14ac:dyDescent="0.3">
      <c r="A1858">
        <v>1996</v>
      </c>
      <c r="B1858" t="s">
        <v>226</v>
      </c>
      <c r="C1858" t="s">
        <v>222</v>
      </c>
      <c r="D1858" t="s">
        <v>241</v>
      </c>
      <c r="E1858" t="s">
        <v>48</v>
      </c>
      <c r="F1858" s="22">
        <v>-0.83563333333333334</v>
      </c>
      <c r="G1858">
        <v>1</v>
      </c>
      <c r="H1858" s="22">
        <v>-0.83563318139999998</v>
      </c>
      <c r="I1858">
        <v>1</v>
      </c>
    </row>
    <row r="1859" spans="1:9" hidden="1" x14ac:dyDescent="0.3">
      <c r="A1859">
        <v>1996</v>
      </c>
      <c r="B1859" t="s">
        <v>227</v>
      </c>
      <c r="C1859" t="s">
        <v>228</v>
      </c>
      <c r="D1859" t="s">
        <v>241</v>
      </c>
      <c r="E1859" t="s">
        <v>47</v>
      </c>
      <c r="F1859" s="22">
        <v>0.38854</v>
      </c>
      <c r="G1859">
        <v>28</v>
      </c>
      <c r="H1859" s="22">
        <v>10.87912</v>
      </c>
      <c r="I1859">
        <v>1</v>
      </c>
    </row>
    <row r="1860" spans="1:9" hidden="1" x14ac:dyDescent="0.3">
      <c r="A1860">
        <v>1997</v>
      </c>
      <c r="B1860" t="s">
        <v>191</v>
      </c>
      <c r="C1860" t="s">
        <v>192</v>
      </c>
      <c r="D1860" t="s">
        <v>241</v>
      </c>
      <c r="E1860" t="s">
        <v>48</v>
      </c>
      <c r="F1860" s="22">
        <v>1511.7734499999999</v>
      </c>
      <c r="G1860">
        <v>1</v>
      </c>
      <c r="H1860" s="22">
        <v>1511.7731751321001</v>
      </c>
      <c r="I1860">
        <v>1</v>
      </c>
    </row>
    <row r="1861" spans="1:9" hidden="1" x14ac:dyDescent="0.3">
      <c r="A1861">
        <v>1997</v>
      </c>
      <c r="B1861" t="s">
        <v>191</v>
      </c>
      <c r="C1861" t="s">
        <v>194</v>
      </c>
      <c r="D1861" t="s">
        <v>241</v>
      </c>
      <c r="E1861" t="s">
        <v>48</v>
      </c>
      <c r="F1861" s="22">
        <v>-18.810036666666669</v>
      </c>
      <c r="G1861">
        <v>1</v>
      </c>
      <c r="H1861" s="22">
        <v>-18.810033246660002</v>
      </c>
      <c r="I1861">
        <v>1</v>
      </c>
    </row>
    <row r="1862" spans="1:9" hidden="1" x14ac:dyDescent="0.3">
      <c r="A1862">
        <v>1997</v>
      </c>
      <c r="B1862" t="s">
        <v>195</v>
      </c>
      <c r="C1862" t="s">
        <v>196</v>
      </c>
      <c r="D1862" t="s">
        <v>241</v>
      </c>
      <c r="E1862" t="s">
        <v>48</v>
      </c>
      <c r="F1862" s="22">
        <v>84.06086333333333</v>
      </c>
      <c r="G1862">
        <v>1</v>
      </c>
      <c r="H1862" s="22">
        <v>84.060848049539999</v>
      </c>
      <c r="I1862">
        <v>1</v>
      </c>
    </row>
    <row r="1863" spans="1:9" hidden="1" x14ac:dyDescent="0.3">
      <c r="A1863">
        <v>1997</v>
      </c>
      <c r="B1863" t="s">
        <v>195</v>
      </c>
      <c r="C1863" t="s">
        <v>197</v>
      </c>
      <c r="D1863" t="s">
        <v>241</v>
      </c>
      <c r="E1863" t="s">
        <v>48</v>
      </c>
      <c r="F1863" s="22">
        <v>245.59483666666668</v>
      </c>
      <c r="G1863">
        <v>1</v>
      </c>
      <c r="H1863" s="22">
        <v>245.59479201305999</v>
      </c>
      <c r="I1863">
        <v>1</v>
      </c>
    </row>
    <row r="1864" spans="1:9" hidden="1" x14ac:dyDescent="0.3">
      <c r="A1864">
        <v>1997</v>
      </c>
      <c r="B1864" t="s">
        <v>195</v>
      </c>
      <c r="C1864" t="s">
        <v>198</v>
      </c>
      <c r="D1864" t="s">
        <v>241</v>
      </c>
      <c r="E1864" t="s">
        <v>48</v>
      </c>
      <c r="F1864" s="22">
        <v>111.40789000000001</v>
      </c>
      <c r="G1864">
        <v>1</v>
      </c>
      <c r="H1864" s="22">
        <v>111.40786974402</v>
      </c>
      <c r="I1864">
        <v>1</v>
      </c>
    </row>
    <row r="1865" spans="1:9" hidden="1" x14ac:dyDescent="0.3">
      <c r="A1865">
        <v>1997</v>
      </c>
      <c r="B1865" t="s">
        <v>195</v>
      </c>
      <c r="C1865" t="s">
        <v>198</v>
      </c>
      <c r="D1865" t="s">
        <v>241</v>
      </c>
      <c r="E1865" t="s">
        <v>48</v>
      </c>
      <c r="F1865" s="22">
        <v>-16.980920000000001</v>
      </c>
      <c r="G1865">
        <v>1</v>
      </c>
      <c r="H1865" s="22">
        <v>-16.980916912560001</v>
      </c>
      <c r="I1865">
        <v>1</v>
      </c>
    </row>
    <row r="1866" spans="1:9" hidden="1" x14ac:dyDescent="0.3">
      <c r="A1866">
        <v>1997</v>
      </c>
      <c r="B1866" t="s">
        <v>195</v>
      </c>
      <c r="C1866" t="s">
        <v>199</v>
      </c>
      <c r="D1866" t="s">
        <v>241</v>
      </c>
      <c r="E1866" t="s">
        <v>48</v>
      </c>
      <c r="F1866" s="22">
        <v>30.552573333333338</v>
      </c>
      <c r="G1866">
        <v>1</v>
      </c>
      <c r="H1866" s="22">
        <v>30.55256777832</v>
      </c>
      <c r="I1866">
        <v>1</v>
      </c>
    </row>
    <row r="1867" spans="1:9" hidden="1" x14ac:dyDescent="0.3">
      <c r="A1867">
        <v>1997</v>
      </c>
      <c r="B1867" t="s">
        <v>201</v>
      </c>
      <c r="C1867" t="s">
        <v>196</v>
      </c>
      <c r="D1867" t="s">
        <v>241</v>
      </c>
      <c r="E1867" t="s">
        <v>48</v>
      </c>
      <c r="F1867" s="22">
        <v>32.886590000000005</v>
      </c>
      <c r="G1867">
        <v>1</v>
      </c>
      <c r="H1867" s="22">
        <v>32.886584020619999</v>
      </c>
      <c r="I1867">
        <v>1</v>
      </c>
    </row>
    <row r="1868" spans="1:9" hidden="1" x14ac:dyDescent="0.3">
      <c r="A1868">
        <v>1997</v>
      </c>
      <c r="B1868" t="s">
        <v>202</v>
      </c>
      <c r="C1868" t="s">
        <v>196</v>
      </c>
      <c r="D1868" t="s">
        <v>241</v>
      </c>
      <c r="E1868" t="s">
        <v>48</v>
      </c>
      <c r="F1868" s="22">
        <v>66.356363333333334</v>
      </c>
      <c r="G1868">
        <v>1</v>
      </c>
      <c r="H1868" s="22">
        <v>66.356351268539996</v>
      </c>
      <c r="I1868">
        <v>1</v>
      </c>
    </row>
    <row r="1869" spans="1:9" hidden="1" x14ac:dyDescent="0.3">
      <c r="A1869">
        <v>1997</v>
      </c>
      <c r="B1869" t="s">
        <v>203</v>
      </c>
      <c r="C1869" t="s">
        <v>196</v>
      </c>
      <c r="D1869" t="s">
        <v>241</v>
      </c>
      <c r="E1869" t="s">
        <v>48</v>
      </c>
      <c r="F1869" s="22">
        <v>19.555653333333332</v>
      </c>
      <c r="G1869">
        <v>1</v>
      </c>
      <c r="H1869" s="22">
        <v>19.555649777759999</v>
      </c>
      <c r="I1869">
        <v>1</v>
      </c>
    </row>
    <row r="1870" spans="1:9" hidden="1" x14ac:dyDescent="0.3">
      <c r="A1870">
        <v>1997</v>
      </c>
      <c r="B1870" t="s">
        <v>204</v>
      </c>
      <c r="C1870" t="s">
        <v>199</v>
      </c>
      <c r="D1870" t="s">
        <v>241</v>
      </c>
      <c r="E1870" t="s">
        <v>48</v>
      </c>
      <c r="F1870" s="22">
        <v>0.98732333333333333</v>
      </c>
      <c r="G1870">
        <v>1</v>
      </c>
      <c r="H1870" s="22">
        <v>0.98732315382000002</v>
      </c>
      <c r="I1870">
        <v>1</v>
      </c>
    </row>
    <row r="1871" spans="1:9" hidden="1" x14ac:dyDescent="0.3">
      <c r="A1871">
        <v>1997</v>
      </c>
      <c r="B1871" t="s">
        <v>205</v>
      </c>
      <c r="C1871" t="s">
        <v>206</v>
      </c>
      <c r="D1871" t="s">
        <v>241</v>
      </c>
      <c r="E1871" t="s">
        <v>49</v>
      </c>
      <c r="F1871" s="22">
        <v>8.7299999999999999E-3</v>
      </c>
      <c r="G1871">
        <v>265</v>
      </c>
      <c r="H1871" s="22">
        <v>2.31345</v>
      </c>
      <c r="I1871">
        <v>1</v>
      </c>
    </row>
    <row r="1872" spans="1:9" hidden="1" x14ac:dyDescent="0.3">
      <c r="A1872">
        <v>1997</v>
      </c>
      <c r="B1872" t="s">
        <v>209</v>
      </c>
      <c r="C1872" t="s">
        <v>210</v>
      </c>
      <c r="D1872" t="s">
        <v>241</v>
      </c>
      <c r="E1872" t="s">
        <v>49</v>
      </c>
      <c r="F1872" s="22">
        <v>2.7999999999999998E-4</v>
      </c>
      <c r="G1872">
        <v>265</v>
      </c>
      <c r="H1872" s="22">
        <v>7.4200000000000002E-2</v>
      </c>
      <c r="I1872">
        <v>1</v>
      </c>
    </row>
    <row r="1873" spans="1:9" hidden="1" x14ac:dyDescent="0.3">
      <c r="A1873">
        <v>1997</v>
      </c>
      <c r="B1873" t="s">
        <v>211</v>
      </c>
      <c r="C1873" t="s">
        <v>212</v>
      </c>
      <c r="D1873" t="s">
        <v>241</v>
      </c>
      <c r="E1873" t="s">
        <v>47</v>
      </c>
      <c r="F1873" s="22">
        <v>3.44801</v>
      </c>
      <c r="G1873">
        <v>28</v>
      </c>
      <c r="H1873" s="22">
        <v>96.544280000000001</v>
      </c>
      <c r="I1873">
        <v>1</v>
      </c>
    </row>
    <row r="1874" spans="1:9" hidden="1" x14ac:dyDescent="0.3">
      <c r="A1874">
        <v>1997</v>
      </c>
      <c r="B1874" t="s">
        <v>213</v>
      </c>
      <c r="C1874" t="s">
        <v>214</v>
      </c>
      <c r="D1874" t="s">
        <v>241</v>
      </c>
      <c r="E1874" t="s">
        <v>48</v>
      </c>
      <c r="F1874" s="22">
        <v>80.895136666666659</v>
      </c>
      <c r="G1874">
        <v>1</v>
      </c>
      <c r="H1874" s="22">
        <v>80.895121958459995</v>
      </c>
      <c r="I1874">
        <v>1</v>
      </c>
    </row>
    <row r="1875" spans="1:9" hidden="1" x14ac:dyDescent="0.3">
      <c r="A1875">
        <v>1997</v>
      </c>
      <c r="B1875" t="s">
        <v>213</v>
      </c>
      <c r="C1875" t="s">
        <v>215</v>
      </c>
      <c r="D1875" t="s">
        <v>241</v>
      </c>
      <c r="E1875" t="s">
        <v>48</v>
      </c>
      <c r="F1875" s="22">
        <v>117.03974333333333</v>
      </c>
      <c r="G1875">
        <v>1</v>
      </c>
      <c r="H1875" s="22">
        <v>117.03972205338</v>
      </c>
      <c r="I1875">
        <v>1</v>
      </c>
    </row>
    <row r="1876" spans="1:9" hidden="1" x14ac:dyDescent="0.3">
      <c r="A1876">
        <v>1997</v>
      </c>
      <c r="B1876" t="s">
        <v>213</v>
      </c>
      <c r="C1876" t="s">
        <v>215</v>
      </c>
      <c r="D1876" t="s">
        <v>241</v>
      </c>
      <c r="E1876" t="s">
        <v>48</v>
      </c>
      <c r="F1876" s="22">
        <v>-264.61823666666669</v>
      </c>
      <c r="G1876">
        <v>1</v>
      </c>
      <c r="H1876" s="22">
        <v>-264.61818855425997</v>
      </c>
      <c r="I1876">
        <v>1</v>
      </c>
    </row>
    <row r="1877" spans="1:9" hidden="1" x14ac:dyDescent="0.3">
      <c r="A1877">
        <v>1997</v>
      </c>
      <c r="B1877" t="s">
        <v>213</v>
      </c>
      <c r="C1877" t="s">
        <v>216</v>
      </c>
      <c r="D1877" t="s">
        <v>241</v>
      </c>
      <c r="E1877" t="s">
        <v>48</v>
      </c>
      <c r="F1877" s="22">
        <v>2.6366266666666669</v>
      </c>
      <c r="G1877">
        <v>1</v>
      </c>
      <c r="H1877" s="22">
        <v>2.6366261872800001</v>
      </c>
      <c r="I1877">
        <v>1</v>
      </c>
    </row>
    <row r="1878" spans="1:9" hidden="1" x14ac:dyDescent="0.3">
      <c r="A1878">
        <v>1997</v>
      </c>
      <c r="B1878" t="s">
        <v>217</v>
      </c>
      <c r="C1878" t="s">
        <v>218</v>
      </c>
      <c r="D1878" t="s">
        <v>241</v>
      </c>
      <c r="E1878" t="s">
        <v>49</v>
      </c>
      <c r="F1878" s="22">
        <v>7.5000000000000002E-4</v>
      </c>
      <c r="G1878">
        <v>265</v>
      </c>
      <c r="H1878" s="22">
        <v>0.19875000000000001</v>
      </c>
      <c r="I1878">
        <v>1</v>
      </c>
    </row>
    <row r="1879" spans="1:9" hidden="1" x14ac:dyDescent="0.3">
      <c r="A1879">
        <v>1997</v>
      </c>
      <c r="B1879" t="s">
        <v>219</v>
      </c>
      <c r="C1879" t="s">
        <v>220</v>
      </c>
      <c r="D1879" t="s">
        <v>241</v>
      </c>
      <c r="E1879" t="s">
        <v>48</v>
      </c>
      <c r="F1879" s="22">
        <v>239.57853333333335</v>
      </c>
      <c r="G1879">
        <v>1</v>
      </c>
      <c r="H1879" s="22">
        <v>239.57848977360001</v>
      </c>
      <c r="I1879">
        <v>1</v>
      </c>
    </row>
    <row r="1880" spans="1:9" hidden="1" x14ac:dyDescent="0.3">
      <c r="A1880">
        <v>1997</v>
      </c>
      <c r="B1880" t="s">
        <v>219</v>
      </c>
      <c r="C1880" t="s">
        <v>221</v>
      </c>
      <c r="D1880" t="s">
        <v>241</v>
      </c>
      <c r="E1880" t="s">
        <v>48</v>
      </c>
      <c r="F1880" s="22">
        <v>95.29358666666667</v>
      </c>
      <c r="G1880">
        <v>1</v>
      </c>
      <c r="H1880" s="22">
        <v>95.293569340559998</v>
      </c>
      <c r="I1880">
        <v>1</v>
      </c>
    </row>
    <row r="1881" spans="1:9" hidden="1" x14ac:dyDescent="0.3">
      <c r="A1881">
        <v>1997</v>
      </c>
      <c r="B1881" t="s">
        <v>219</v>
      </c>
      <c r="C1881" t="s">
        <v>221</v>
      </c>
      <c r="D1881" t="s">
        <v>241</v>
      </c>
      <c r="E1881" t="s">
        <v>48</v>
      </c>
      <c r="F1881" s="22">
        <v>-33.596823333333333</v>
      </c>
      <c r="G1881">
        <v>1</v>
      </c>
      <c r="H1881" s="22">
        <v>-33.596817224820001</v>
      </c>
      <c r="I1881">
        <v>1</v>
      </c>
    </row>
    <row r="1882" spans="1:9" hidden="1" x14ac:dyDescent="0.3">
      <c r="A1882">
        <v>1997</v>
      </c>
      <c r="B1882" t="s">
        <v>219</v>
      </c>
      <c r="C1882" t="s">
        <v>222</v>
      </c>
      <c r="D1882" t="s">
        <v>241</v>
      </c>
      <c r="E1882" t="s">
        <v>48</v>
      </c>
      <c r="F1882" s="22">
        <v>-3.2206533333333334</v>
      </c>
      <c r="G1882">
        <v>1</v>
      </c>
      <c r="H1882" s="22">
        <v>-3.22065274776</v>
      </c>
      <c r="I1882">
        <v>1</v>
      </c>
    </row>
    <row r="1883" spans="1:9" hidden="1" x14ac:dyDescent="0.3">
      <c r="A1883">
        <v>1997</v>
      </c>
      <c r="B1883" t="s">
        <v>226</v>
      </c>
      <c r="C1883" t="s">
        <v>222</v>
      </c>
      <c r="D1883" t="s">
        <v>241</v>
      </c>
      <c r="E1883" t="s">
        <v>48</v>
      </c>
      <c r="F1883" s="22">
        <v>-0.77135666666666669</v>
      </c>
      <c r="G1883">
        <v>1</v>
      </c>
      <c r="H1883" s="22">
        <v>-0.77135652641999997</v>
      </c>
      <c r="I1883">
        <v>1</v>
      </c>
    </row>
    <row r="1884" spans="1:9" hidden="1" x14ac:dyDescent="0.3">
      <c r="A1884">
        <v>1997</v>
      </c>
      <c r="B1884" t="s">
        <v>227</v>
      </c>
      <c r="C1884" t="s">
        <v>228</v>
      </c>
      <c r="D1884" t="s">
        <v>241</v>
      </c>
      <c r="E1884" t="s">
        <v>47</v>
      </c>
      <c r="F1884" s="22">
        <v>0.38854</v>
      </c>
      <c r="G1884">
        <v>28</v>
      </c>
      <c r="H1884" s="22">
        <v>10.87912</v>
      </c>
      <c r="I1884">
        <v>1</v>
      </c>
    </row>
    <row r="1885" spans="1:9" hidden="1" x14ac:dyDescent="0.3">
      <c r="A1885">
        <v>1998</v>
      </c>
      <c r="B1885" t="s">
        <v>191</v>
      </c>
      <c r="C1885" t="s">
        <v>192</v>
      </c>
      <c r="D1885" t="s">
        <v>241</v>
      </c>
      <c r="E1885" t="s">
        <v>48</v>
      </c>
      <c r="F1885" s="22">
        <v>1522.6305599999998</v>
      </c>
      <c r="G1885">
        <v>1</v>
      </c>
      <c r="H1885" s="22">
        <v>1522.6302831580799</v>
      </c>
      <c r="I1885">
        <v>1</v>
      </c>
    </row>
    <row r="1886" spans="1:9" hidden="1" x14ac:dyDescent="0.3">
      <c r="A1886">
        <v>1998</v>
      </c>
      <c r="B1886" t="s">
        <v>191</v>
      </c>
      <c r="C1886" t="s">
        <v>193</v>
      </c>
      <c r="D1886" t="s">
        <v>241</v>
      </c>
      <c r="E1886" t="s">
        <v>48</v>
      </c>
      <c r="F1886" s="22">
        <v>-1.0828033333333333</v>
      </c>
      <c r="G1886">
        <v>1</v>
      </c>
      <c r="H1886" s="22">
        <v>-1.0828031364599999</v>
      </c>
      <c r="I1886">
        <v>1</v>
      </c>
    </row>
    <row r="1887" spans="1:9" hidden="1" x14ac:dyDescent="0.3">
      <c r="A1887">
        <v>1998</v>
      </c>
      <c r="B1887" t="s">
        <v>191</v>
      </c>
      <c r="C1887" t="s">
        <v>194</v>
      </c>
      <c r="D1887" t="s">
        <v>241</v>
      </c>
      <c r="E1887" t="s">
        <v>48</v>
      </c>
      <c r="F1887" s="22">
        <v>-20.254519999999999</v>
      </c>
      <c r="G1887">
        <v>1</v>
      </c>
      <c r="H1887" s="22">
        <v>-20.25451631736</v>
      </c>
      <c r="I1887">
        <v>1</v>
      </c>
    </row>
    <row r="1888" spans="1:9" hidden="1" x14ac:dyDescent="0.3">
      <c r="A1888">
        <v>1998</v>
      </c>
      <c r="B1888" t="s">
        <v>195</v>
      </c>
      <c r="C1888" t="s">
        <v>196</v>
      </c>
      <c r="D1888" t="s">
        <v>241</v>
      </c>
      <c r="E1888" t="s">
        <v>48</v>
      </c>
      <c r="F1888" s="22">
        <v>85.540216666666652</v>
      </c>
      <c r="G1888">
        <v>1</v>
      </c>
      <c r="H1888" s="22">
        <v>85.540201113899997</v>
      </c>
      <c r="I1888">
        <v>1</v>
      </c>
    </row>
    <row r="1889" spans="1:9" hidden="1" x14ac:dyDescent="0.3">
      <c r="A1889">
        <v>1998</v>
      </c>
      <c r="B1889" t="s">
        <v>195</v>
      </c>
      <c r="C1889" t="s">
        <v>197</v>
      </c>
      <c r="D1889" t="s">
        <v>241</v>
      </c>
      <c r="E1889" t="s">
        <v>48</v>
      </c>
      <c r="F1889" s="22">
        <v>245.59483666666668</v>
      </c>
      <c r="G1889">
        <v>1</v>
      </c>
      <c r="H1889" s="22">
        <v>245.59479201305999</v>
      </c>
      <c r="I1889">
        <v>1</v>
      </c>
    </row>
    <row r="1890" spans="1:9" hidden="1" x14ac:dyDescent="0.3">
      <c r="A1890">
        <v>1998</v>
      </c>
      <c r="B1890" t="s">
        <v>195</v>
      </c>
      <c r="C1890" t="s">
        <v>198</v>
      </c>
      <c r="D1890" t="s">
        <v>241</v>
      </c>
      <c r="E1890" t="s">
        <v>48</v>
      </c>
      <c r="F1890" s="22">
        <v>106.37432666666666</v>
      </c>
      <c r="G1890">
        <v>1</v>
      </c>
      <c r="H1890" s="22">
        <v>106.37430732588</v>
      </c>
      <c r="I1890">
        <v>1</v>
      </c>
    </row>
    <row r="1891" spans="1:9" hidden="1" x14ac:dyDescent="0.3">
      <c r="A1891">
        <v>1998</v>
      </c>
      <c r="B1891" t="s">
        <v>195</v>
      </c>
      <c r="C1891" t="s">
        <v>198</v>
      </c>
      <c r="D1891" t="s">
        <v>241</v>
      </c>
      <c r="E1891" t="s">
        <v>48</v>
      </c>
      <c r="F1891" s="22">
        <v>-16.980920000000001</v>
      </c>
      <c r="G1891">
        <v>1</v>
      </c>
      <c r="H1891" s="22">
        <v>-16.980916912560001</v>
      </c>
      <c r="I1891">
        <v>1</v>
      </c>
    </row>
    <row r="1892" spans="1:9" hidden="1" x14ac:dyDescent="0.3">
      <c r="A1892">
        <v>1998</v>
      </c>
      <c r="B1892" t="s">
        <v>195</v>
      </c>
      <c r="C1892" t="s">
        <v>199</v>
      </c>
      <c r="D1892" t="s">
        <v>241</v>
      </c>
      <c r="E1892" t="s">
        <v>48</v>
      </c>
      <c r="F1892" s="22">
        <v>30.716436666666667</v>
      </c>
      <c r="G1892">
        <v>1</v>
      </c>
      <c r="H1892" s="22">
        <v>30.716431081860001</v>
      </c>
      <c r="I1892">
        <v>1</v>
      </c>
    </row>
    <row r="1893" spans="1:9" hidden="1" x14ac:dyDescent="0.3">
      <c r="A1893">
        <v>1998</v>
      </c>
      <c r="B1893" t="s">
        <v>201</v>
      </c>
      <c r="C1893" t="s">
        <v>196</v>
      </c>
      <c r="D1893" t="s">
        <v>241</v>
      </c>
      <c r="E1893" t="s">
        <v>48</v>
      </c>
      <c r="F1893" s="22">
        <v>32.321556666666673</v>
      </c>
      <c r="G1893">
        <v>1</v>
      </c>
      <c r="H1893" s="22">
        <v>32.321550790019998</v>
      </c>
      <c r="I1893">
        <v>1</v>
      </c>
    </row>
    <row r="1894" spans="1:9" hidden="1" x14ac:dyDescent="0.3">
      <c r="A1894">
        <v>1998</v>
      </c>
      <c r="B1894" t="s">
        <v>202</v>
      </c>
      <c r="C1894" t="s">
        <v>196</v>
      </c>
      <c r="D1894" t="s">
        <v>241</v>
      </c>
      <c r="E1894" t="s">
        <v>48</v>
      </c>
      <c r="F1894" s="22">
        <v>66.482936666666674</v>
      </c>
      <c r="G1894">
        <v>1</v>
      </c>
      <c r="H1894" s="22">
        <v>66.482924578859993</v>
      </c>
      <c r="I1894">
        <v>1</v>
      </c>
    </row>
    <row r="1895" spans="1:9" hidden="1" x14ac:dyDescent="0.3">
      <c r="A1895">
        <v>1998</v>
      </c>
      <c r="B1895" t="s">
        <v>203</v>
      </c>
      <c r="C1895" t="s">
        <v>196</v>
      </c>
      <c r="D1895" t="s">
        <v>241</v>
      </c>
      <c r="E1895" t="s">
        <v>48</v>
      </c>
      <c r="F1895" s="22">
        <v>20.18852</v>
      </c>
      <c r="G1895">
        <v>1</v>
      </c>
      <c r="H1895" s="22">
        <v>20.188516329359999</v>
      </c>
      <c r="I1895">
        <v>1</v>
      </c>
    </row>
    <row r="1896" spans="1:9" hidden="1" x14ac:dyDescent="0.3">
      <c r="A1896">
        <v>1998</v>
      </c>
      <c r="B1896" t="s">
        <v>204</v>
      </c>
      <c r="C1896" t="s">
        <v>199</v>
      </c>
      <c r="D1896" t="s">
        <v>241</v>
      </c>
      <c r="E1896" t="s">
        <v>48</v>
      </c>
      <c r="F1896" s="22">
        <v>0.97016333333333327</v>
      </c>
      <c r="G1896">
        <v>1</v>
      </c>
      <c r="H1896" s="22">
        <v>0.97016315693999999</v>
      </c>
      <c r="I1896">
        <v>1</v>
      </c>
    </row>
    <row r="1897" spans="1:9" hidden="1" x14ac:dyDescent="0.3">
      <c r="A1897">
        <v>1998</v>
      </c>
      <c r="B1897" t="s">
        <v>205</v>
      </c>
      <c r="C1897" t="s">
        <v>206</v>
      </c>
      <c r="D1897" t="s">
        <v>241</v>
      </c>
      <c r="E1897" t="s">
        <v>49</v>
      </c>
      <c r="F1897" s="22">
        <v>8.7799999999999996E-3</v>
      </c>
      <c r="G1897">
        <v>265</v>
      </c>
      <c r="H1897" s="22">
        <v>2.3267000000000002</v>
      </c>
      <c r="I1897">
        <v>1</v>
      </c>
    </row>
    <row r="1898" spans="1:9" hidden="1" x14ac:dyDescent="0.3">
      <c r="A1898">
        <v>1998</v>
      </c>
      <c r="B1898" t="s">
        <v>209</v>
      </c>
      <c r="C1898" t="s">
        <v>210</v>
      </c>
      <c r="D1898" t="s">
        <v>241</v>
      </c>
      <c r="E1898" t="s">
        <v>49</v>
      </c>
      <c r="F1898" s="22">
        <v>2.7999999999999998E-4</v>
      </c>
      <c r="G1898">
        <v>265</v>
      </c>
      <c r="H1898" s="22">
        <v>7.4200000000000002E-2</v>
      </c>
      <c r="I1898">
        <v>1</v>
      </c>
    </row>
    <row r="1899" spans="1:9" hidden="1" x14ac:dyDescent="0.3">
      <c r="A1899">
        <v>1998</v>
      </c>
      <c r="B1899" t="s">
        <v>211</v>
      </c>
      <c r="C1899" t="s">
        <v>212</v>
      </c>
      <c r="D1899" t="s">
        <v>241</v>
      </c>
      <c r="E1899" t="s">
        <v>47</v>
      </c>
      <c r="F1899" s="22">
        <v>3.4732099999999999</v>
      </c>
      <c r="G1899">
        <v>28</v>
      </c>
      <c r="H1899" s="22">
        <v>97.249880000000005</v>
      </c>
      <c r="I1899">
        <v>1</v>
      </c>
    </row>
    <row r="1900" spans="1:9" hidden="1" x14ac:dyDescent="0.3">
      <c r="A1900">
        <v>1998</v>
      </c>
      <c r="B1900" t="s">
        <v>213</v>
      </c>
      <c r="C1900" t="s">
        <v>214</v>
      </c>
      <c r="D1900" t="s">
        <v>241</v>
      </c>
      <c r="E1900" t="s">
        <v>48</v>
      </c>
      <c r="F1900" s="22">
        <v>80.895136666666659</v>
      </c>
      <c r="G1900">
        <v>1</v>
      </c>
      <c r="H1900" s="22">
        <v>80.895121958459995</v>
      </c>
      <c r="I1900">
        <v>1</v>
      </c>
    </row>
    <row r="1901" spans="1:9" hidden="1" x14ac:dyDescent="0.3">
      <c r="A1901">
        <v>1998</v>
      </c>
      <c r="B1901" t="s">
        <v>213</v>
      </c>
      <c r="C1901" t="s">
        <v>215</v>
      </c>
      <c r="D1901" t="s">
        <v>241</v>
      </c>
      <c r="E1901" t="s">
        <v>48</v>
      </c>
      <c r="F1901" s="22">
        <v>116.35943000000002</v>
      </c>
      <c r="G1901">
        <v>1</v>
      </c>
      <c r="H1901" s="22">
        <v>116.35940884374</v>
      </c>
      <c r="I1901">
        <v>1</v>
      </c>
    </row>
    <row r="1902" spans="1:9" hidden="1" x14ac:dyDescent="0.3">
      <c r="A1902">
        <v>1998</v>
      </c>
      <c r="B1902" t="s">
        <v>213</v>
      </c>
      <c r="C1902" t="s">
        <v>215</v>
      </c>
      <c r="D1902" t="s">
        <v>241</v>
      </c>
      <c r="E1902" t="s">
        <v>48</v>
      </c>
      <c r="F1902" s="22">
        <v>-263.08820999999995</v>
      </c>
      <c r="G1902">
        <v>1</v>
      </c>
      <c r="H1902" s="22">
        <v>-263.08816216577998</v>
      </c>
      <c r="I1902">
        <v>1</v>
      </c>
    </row>
    <row r="1903" spans="1:9" hidden="1" x14ac:dyDescent="0.3">
      <c r="A1903">
        <v>1998</v>
      </c>
      <c r="B1903" t="s">
        <v>213</v>
      </c>
      <c r="C1903" t="s">
        <v>216</v>
      </c>
      <c r="D1903" t="s">
        <v>241</v>
      </c>
      <c r="E1903" t="s">
        <v>48</v>
      </c>
      <c r="F1903" s="22">
        <v>-4.2846099999999998</v>
      </c>
      <c r="G1903">
        <v>1</v>
      </c>
      <c r="H1903" s="22">
        <v>-4.2846092209800002</v>
      </c>
      <c r="I1903">
        <v>1</v>
      </c>
    </row>
    <row r="1904" spans="1:9" hidden="1" x14ac:dyDescent="0.3">
      <c r="A1904">
        <v>1998</v>
      </c>
      <c r="B1904" t="s">
        <v>219</v>
      </c>
      <c r="C1904" t="s">
        <v>220</v>
      </c>
      <c r="D1904" t="s">
        <v>241</v>
      </c>
      <c r="E1904" t="s">
        <v>48</v>
      </c>
      <c r="F1904" s="22">
        <v>229.12794666666665</v>
      </c>
      <c r="G1904">
        <v>1</v>
      </c>
      <c r="H1904" s="22">
        <v>229.12790500704</v>
      </c>
      <c r="I1904">
        <v>1</v>
      </c>
    </row>
    <row r="1905" spans="1:9" hidden="1" x14ac:dyDescent="0.3">
      <c r="A1905">
        <v>1998</v>
      </c>
      <c r="B1905" t="s">
        <v>219</v>
      </c>
      <c r="C1905" t="s">
        <v>221</v>
      </c>
      <c r="D1905" t="s">
        <v>241</v>
      </c>
      <c r="E1905" t="s">
        <v>48</v>
      </c>
      <c r="F1905" s="22">
        <v>82.895083333333332</v>
      </c>
      <c r="G1905">
        <v>1</v>
      </c>
      <c r="H1905" s="22">
        <v>82.895068261500001</v>
      </c>
      <c r="I1905">
        <v>1</v>
      </c>
    </row>
    <row r="1906" spans="1:9" hidden="1" x14ac:dyDescent="0.3">
      <c r="A1906">
        <v>1998</v>
      </c>
      <c r="B1906" t="s">
        <v>219</v>
      </c>
      <c r="C1906" t="s">
        <v>221</v>
      </c>
      <c r="D1906" t="s">
        <v>241</v>
      </c>
      <c r="E1906" t="s">
        <v>48</v>
      </c>
      <c r="F1906" s="22">
        <v>-31.740316666666661</v>
      </c>
      <c r="G1906">
        <v>1</v>
      </c>
      <c r="H1906" s="22">
        <v>-31.740310895699999</v>
      </c>
      <c r="I1906">
        <v>1</v>
      </c>
    </row>
    <row r="1907" spans="1:9" hidden="1" x14ac:dyDescent="0.3">
      <c r="A1907">
        <v>1998</v>
      </c>
      <c r="B1907" t="s">
        <v>219</v>
      </c>
      <c r="C1907" t="s">
        <v>222</v>
      </c>
      <c r="D1907" t="s">
        <v>241</v>
      </c>
      <c r="E1907" t="s">
        <v>48</v>
      </c>
      <c r="F1907" s="22">
        <v>-3.2581266666666671</v>
      </c>
      <c r="G1907">
        <v>1</v>
      </c>
      <c r="H1907" s="22">
        <v>-3.2581260742799998</v>
      </c>
      <c r="I1907">
        <v>1</v>
      </c>
    </row>
    <row r="1908" spans="1:9" hidden="1" x14ac:dyDescent="0.3">
      <c r="A1908">
        <v>1998</v>
      </c>
      <c r="B1908" t="s">
        <v>226</v>
      </c>
      <c r="C1908" t="s">
        <v>222</v>
      </c>
      <c r="D1908" t="s">
        <v>241</v>
      </c>
      <c r="E1908" t="s">
        <v>48</v>
      </c>
      <c r="F1908" s="22">
        <v>-0.70708000000000004</v>
      </c>
      <c r="G1908">
        <v>1</v>
      </c>
      <c r="H1908" s="22">
        <v>-0.70707987143999995</v>
      </c>
      <c r="I1908">
        <v>1</v>
      </c>
    </row>
    <row r="1909" spans="1:9" hidden="1" x14ac:dyDescent="0.3">
      <c r="A1909">
        <v>1998</v>
      </c>
      <c r="B1909" t="s">
        <v>227</v>
      </c>
      <c r="C1909" t="s">
        <v>228</v>
      </c>
      <c r="D1909" t="s">
        <v>241</v>
      </c>
      <c r="E1909" t="s">
        <v>47</v>
      </c>
      <c r="F1909" s="22">
        <v>0.38854</v>
      </c>
      <c r="G1909">
        <v>28</v>
      </c>
      <c r="H1909" s="22">
        <v>10.87912</v>
      </c>
      <c r="I1909">
        <v>1</v>
      </c>
    </row>
    <row r="1910" spans="1:9" hidden="1" x14ac:dyDescent="0.3">
      <c r="A1910">
        <v>1999</v>
      </c>
      <c r="B1910" t="s">
        <v>191</v>
      </c>
      <c r="C1910" t="s">
        <v>192</v>
      </c>
      <c r="D1910" t="s">
        <v>241</v>
      </c>
      <c r="E1910" t="s">
        <v>48</v>
      </c>
      <c r="F1910" s="22">
        <v>1533.4876333333334</v>
      </c>
      <c r="G1910">
        <v>1</v>
      </c>
      <c r="H1910" s="22">
        <v>1533.4873545174</v>
      </c>
      <c r="I1910">
        <v>1</v>
      </c>
    </row>
    <row r="1911" spans="1:9" hidden="1" x14ac:dyDescent="0.3">
      <c r="A1911">
        <v>1999</v>
      </c>
      <c r="B1911" t="s">
        <v>191</v>
      </c>
      <c r="C1911" t="s">
        <v>193</v>
      </c>
      <c r="D1911" t="s">
        <v>241</v>
      </c>
      <c r="E1911" t="s">
        <v>48</v>
      </c>
      <c r="F1911" s="22">
        <v>-0.5073200000000001</v>
      </c>
      <c r="G1911">
        <v>1</v>
      </c>
      <c r="H1911" s="22">
        <v>-0.50731990776000002</v>
      </c>
      <c r="I1911">
        <v>1</v>
      </c>
    </row>
    <row r="1912" spans="1:9" hidden="1" x14ac:dyDescent="0.3">
      <c r="A1912">
        <v>1999</v>
      </c>
      <c r="B1912" t="s">
        <v>191</v>
      </c>
      <c r="C1912" t="s">
        <v>194</v>
      </c>
      <c r="D1912" t="s">
        <v>241</v>
      </c>
      <c r="E1912" t="s">
        <v>48</v>
      </c>
      <c r="F1912" s="22">
        <v>-25.95189666666667</v>
      </c>
      <c r="G1912">
        <v>1</v>
      </c>
      <c r="H1912" s="22">
        <v>-25.951891948139998</v>
      </c>
      <c r="I1912">
        <v>1</v>
      </c>
    </row>
    <row r="1913" spans="1:9" hidden="1" x14ac:dyDescent="0.3">
      <c r="A1913">
        <v>1999</v>
      </c>
      <c r="B1913" t="s">
        <v>195</v>
      </c>
      <c r="C1913" t="s">
        <v>196</v>
      </c>
      <c r="D1913" t="s">
        <v>241</v>
      </c>
      <c r="E1913" t="s">
        <v>48</v>
      </c>
      <c r="F1913" s="22">
        <v>87.019533333333342</v>
      </c>
      <c r="G1913">
        <v>1</v>
      </c>
      <c r="H1913" s="22">
        <v>87.0195175116</v>
      </c>
      <c r="I1913">
        <v>1</v>
      </c>
    </row>
    <row r="1914" spans="1:9" hidden="1" x14ac:dyDescent="0.3">
      <c r="A1914">
        <v>1999</v>
      </c>
      <c r="B1914" t="s">
        <v>195</v>
      </c>
      <c r="C1914" t="s">
        <v>197</v>
      </c>
      <c r="D1914" t="s">
        <v>241</v>
      </c>
      <c r="E1914" t="s">
        <v>48</v>
      </c>
      <c r="F1914" s="22">
        <v>211.95977000000002</v>
      </c>
      <c r="G1914">
        <v>1</v>
      </c>
      <c r="H1914" s="22">
        <v>211.95973146186</v>
      </c>
      <c r="I1914">
        <v>1</v>
      </c>
    </row>
    <row r="1915" spans="1:9" hidden="1" x14ac:dyDescent="0.3">
      <c r="A1915">
        <v>1999</v>
      </c>
      <c r="B1915" t="s">
        <v>195</v>
      </c>
      <c r="C1915" t="s">
        <v>198</v>
      </c>
      <c r="D1915" t="s">
        <v>241</v>
      </c>
      <c r="E1915" t="s">
        <v>48</v>
      </c>
      <c r="F1915" s="22">
        <v>103.36270999999999</v>
      </c>
      <c r="G1915">
        <v>1</v>
      </c>
      <c r="H1915" s="22">
        <v>103.36269120678</v>
      </c>
      <c r="I1915">
        <v>1</v>
      </c>
    </row>
    <row r="1916" spans="1:9" hidden="1" x14ac:dyDescent="0.3">
      <c r="A1916">
        <v>1999</v>
      </c>
      <c r="B1916" t="s">
        <v>195</v>
      </c>
      <c r="C1916" t="s">
        <v>198</v>
      </c>
      <c r="D1916" t="s">
        <v>241</v>
      </c>
      <c r="E1916" t="s">
        <v>48</v>
      </c>
      <c r="F1916" s="22">
        <v>-17.395106666666667</v>
      </c>
      <c r="G1916">
        <v>1</v>
      </c>
      <c r="H1916" s="22">
        <v>-17.395103503920001</v>
      </c>
      <c r="I1916">
        <v>1</v>
      </c>
    </row>
    <row r="1917" spans="1:9" hidden="1" x14ac:dyDescent="0.3">
      <c r="A1917">
        <v>1999</v>
      </c>
      <c r="B1917" t="s">
        <v>195</v>
      </c>
      <c r="C1917" t="s">
        <v>199</v>
      </c>
      <c r="D1917" t="s">
        <v>241</v>
      </c>
      <c r="E1917" t="s">
        <v>48</v>
      </c>
      <c r="F1917" s="22">
        <v>30.884846666666665</v>
      </c>
      <c r="G1917">
        <v>1</v>
      </c>
      <c r="H1917" s="22">
        <v>30.884841051239999</v>
      </c>
      <c r="I1917">
        <v>1</v>
      </c>
    </row>
    <row r="1918" spans="1:9" hidden="1" x14ac:dyDescent="0.3">
      <c r="A1918">
        <v>1999</v>
      </c>
      <c r="B1918" t="s">
        <v>201</v>
      </c>
      <c r="C1918" t="s">
        <v>196</v>
      </c>
      <c r="D1918" t="s">
        <v>241</v>
      </c>
      <c r="E1918" t="s">
        <v>48</v>
      </c>
      <c r="F1918" s="22">
        <v>31.756486666666664</v>
      </c>
      <c r="G1918">
        <v>1</v>
      </c>
      <c r="H1918" s="22">
        <v>31.756480892759999</v>
      </c>
      <c r="I1918">
        <v>1</v>
      </c>
    </row>
    <row r="1919" spans="1:9" hidden="1" x14ac:dyDescent="0.3">
      <c r="A1919">
        <v>1999</v>
      </c>
      <c r="B1919" t="s">
        <v>202</v>
      </c>
      <c r="C1919" t="s">
        <v>196</v>
      </c>
      <c r="D1919" t="s">
        <v>241</v>
      </c>
      <c r="E1919" t="s">
        <v>48</v>
      </c>
      <c r="F1919" s="22">
        <v>66.60951</v>
      </c>
      <c r="G1919">
        <v>1</v>
      </c>
      <c r="H1919" s="22">
        <v>66.609497889180005</v>
      </c>
      <c r="I1919">
        <v>1</v>
      </c>
    </row>
    <row r="1920" spans="1:9" hidden="1" x14ac:dyDescent="0.3">
      <c r="A1920">
        <v>1999</v>
      </c>
      <c r="B1920" t="s">
        <v>203</v>
      </c>
      <c r="C1920" t="s">
        <v>196</v>
      </c>
      <c r="D1920" t="s">
        <v>241</v>
      </c>
      <c r="E1920" t="s">
        <v>48</v>
      </c>
      <c r="F1920" s="22">
        <v>20.821386666666665</v>
      </c>
      <c r="G1920">
        <v>1</v>
      </c>
      <c r="H1920" s="22">
        <v>20.821382880960002</v>
      </c>
      <c r="I1920">
        <v>1</v>
      </c>
    </row>
    <row r="1921" spans="1:9" hidden="1" x14ac:dyDescent="0.3">
      <c r="A1921">
        <v>1999</v>
      </c>
      <c r="B1921" t="s">
        <v>204</v>
      </c>
      <c r="C1921" t="s">
        <v>199</v>
      </c>
      <c r="D1921" t="s">
        <v>241</v>
      </c>
      <c r="E1921" t="s">
        <v>48</v>
      </c>
      <c r="F1921" s="22">
        <v>0.9530033333333332</v>
      </c>
      <c r="G1921">
        <v>1</v>
      </c>
      <c r="H1921" s="22">
        <v>0.95300316005999997</v>
      </c>
      <c r="I1921">
        <v>1</v>
      </c>
    </row>
    <row r="1922" spans="1:9" hidden="1" x14ac:dyDescent="0.3">
      <c r="A1922">
        <v>1999</v>
      </c>
      <c r="B1922" t="s">
        <v>205</v>
      </c>
      <c r="C1922" t="s">
        <v>206</v>
      </c>
      <c r="D1922" t="s">
        <v>241</v>
      </c>
      <c r="E1922" t="s">
        <v>49</v>
      </c>
      <c r="F1922" s="22">
        <v>8.8199999999999997E-3</v>
      </c>
      <c r="G1922">
        <v>265</v>
      </c>
      <c r="H1922" s="22">
        <v>2.3372999999999999</v>
      </c>
      <c r="I1922">
        <v>1</v>
      </c>
    </row>
    <row r="1923" spans="1:9" hidden="1" x14ac:dyDescent="0.3">
      <c r="A1923">
        <v>1999</v>
      </c>
      <c r="B1923" t="s">
        <v>209</v>
      </c>
      <c r="C1923" t="s">
        <v>210</v>
      </c>
      <c r="D1923" t="s">
        <v>241</v>
      </c>
      <c r="E1923" t="s">
        <v>49</v>
      </c>
      <c r="F1923" s="22">
        <v>2.7E-4</v>
      </c>
      <c r="G1923">
        <v>265</v>
      </c>
      <c r="H1923" s="22">
        <v>7.1550000000000002E-2</v>
      </c>
      <c r="I1923">
        <v>1</v>
      </c>
    </row>
    <row r="1924" spans="1:9" hidden="1" x14ac:dyDescent="0.3">
      <c r="A1924">
        <v>1999</v>
      </c>
      <c r="B1924" t="s">
        <v>211</v>
      </c>
      <c r="C1924" t="s">
        <v>212</v>
      </c>
      <c r="D1924" t="s">
        <v>241</v>
      </c>
      <c r="E1924" t="s">
        <v>47</v>
      </c>
      <c r="F1924" s="22">
        <v>3.4984099999999998</v>
      </c>
      <c r="G1924">
        <v>28</v>
      </c>
      <c r="H1924" s="22">
        <v>97.955479999999994</v>
      </c>
      <c r="I1924">
        <v>1</v>
      </c>
    </row>
    <row r="1925" spans="1:9" hidden="1" x14ac:dyDescent="0.3">
      <c r="A1925">
        <v>1999</v>
      </c>
      <c r="B1925" t="s">
        <v>213</v>
      </c>
      <c r="C1925" t="s">
        <v>214</v>
      </c>
      <c r="D1925" t="s">
        <v>241</v>
      </c>
      <c r="E1925" t="s">
        <v>48</v>
      </c>
      <c r="F1925" s="22">
        <v>80.895136666666659</v>
      </c>
      <c r="G1925">
        <v>1</v>
      </c>
      <c r="H1925" s="22">
        <v>80.895121958459995</v>
      </c>
      <c r="I1925">
        <v>1</v>
      </c>
    </row>
    <row r="1926" spans="1:9" hidden="1" x14ac:dyDescent="0.3">
      <c r="A1926">
        <v>1999</v>
      </c>
      <c r="B1926" t="s">
        <v>213</v>
      </c>
      <c r="C1926" t="s">
        <v>215</v>
      </c>
      <c r="D1926" t="s">
        <v>241</v>
      </c>
      <c r="E1926" t="s">
        <v>48</v>
      </c>
      <c r="F1926" s="22">
        <v>115.62239333333333</v>
      </c>
      <c r="G1926">
        <v>1</v>
      </c>
      <c r="H1926" s="22">
        <v>115.62237231108</v>
      </c>
      <c r="I1926">
        <v>1</v>
      </c>
    </row>
    <row r="1927" spans="1:9" hidden="1" x14ac:dyDescent="0.3">
      <c r="A1927">
        <v>1999</v>
      </c>
      <c r="B1927" t="s">
        <v>213</v>
      </c>
      <c r="C1927" t="s">
        <v>215</v>
      </c>
      <c r="D1927" t="s">
        <v>241</v>
      </c>
      <c r="E1927" t="s">
        <v>48</v>
      </c>
      <c r="F1927" s="22">
        <v>-261.43065666666672</v>
      </c>
      <c r="G1927">
        <v>1</v>
      </c>
      <c r="H1927" s="22">
        <v>-261.43060913381998</v>
      </c>
      <c r="I1927">
        <v>1</v>
      </c>
    </row>
    <row r="1928" spans="1:9" hidden="1" x14ac:dyDescent="0.3">
      <c r="A1928">
        <v>1999</v>
      </c>
      <c r="B1928" t="s">
        <v>213</v>
      </c>
      <c r="C1928" t="s">
        <v>216</v>
      </c>
      <c r="D1928" t="s">
        <v>241</v>
      </c>
      <c r="E1928" t="s">
        <v>48</v>
      </c>
      <c r="F1928" s="22">
        <v>1.0261899999999999</v>
      </c>
      <c r="G1928">
        <v>1</v>
      </c>
      <c r="H1928" s="22">
        <v>1.02618981342</v>
      </c>
      <c r="I1928">
        <v>1</v>
      </c>
    </row>
    <row r="1929" spans="1:9" hidden="1" x14ac:dyDescent="0.3">
      <c r="A1929">
        <v>1999</v>
      </c>
      <c r="B1929" t="s">
        <v>217</v>
      </c>
      <c r="C1929" t="s">
        <v>218</v>
      </c>
      <c r="D1929" t="s">
        <v>241</v>
      </c>
      <c r="E1929" t="s">
        <v>49</v>
      </c>
      <c r="F1929" s="22">
        <v>2.9E-4</v>
      </c>
      <c r="G1929">
        <v>265</v>
      </c>
      <c r="H1929" s="22">
        <v>7.6850000000000002E-2</v>
      </c>
      <c r="I1929">
        <v>1</v>
      </c>
    </row>
    <row r="1930" spans="1:9" hidden="1" x14ac:dyDescent="0.3">
      <c r="A1930">
        <v>1999</v>
      </c>
      <c r="B1930" t="s">
        <v>219</v>
      </c>
      <c r="C1930" t="s">
        <v>220</v>
      </c>
      <c r="D1930" t="s">
        <v>241</v>
      </c>
      <c r="E1930" t="s">
        <v>48</v>
      </c>
      <c r="F1930" s="22">
        <v>225.40925000000001</v>
      </c>
      <c r="G1930">
        <v>1</v>
      </c>
      <c r="H1930" s="22">
        <v>225.4092090165</v>
      </c>
      <c r="I1930">
        <v>1</v>
      </c>
    </row>
    <row r="1931" spans="1:9" hidden="1" x14ac:dyDescent="0.3">
      <c r="A1931">
        <v>1999</v>
      </c>
      <c r="B1931" t="s">
        <v>219</v>
      </c>
      <c r="C1931" t="s">
        <v>221</v>
      </c>
      <c r="D1931" t="s">
        <v>241</v>
      </c>
      <c r="E1931" t="s">
        <v>48</v>
      </c>
      <c r="F1931" s="22">
        <v>102.06005333333333</v>
      </c>
      <c r="G1931">
        <v>1</v>
      </c>
      <c r="H1931" s="22">
        <v>102.06003477695999</v>
      </c>
      <c r="I1931">
        <v>1</v>
      </c>
    </row>
    <row r="1932" spans="1:9" hidden="1" x14ac:dyDescent="0.3">
      <c r="A1932">
        <v>1999</v>
      </c>
      <c r="B1932" t="s">
        <v>219</v>
      </c>
      <c r="C1932" t="s">
        <v>221</v>
      </c>
      <c r="D1932" t="s">
        <v>241</v>
      </c>
      <c r="E1932" t="s">
        <v>48</v>
      </c>
      <c r="F1932" s="22">
        <v>-29.871379999999998</v>
      </c>
      <c r="G1932">
        <v>1</v>
      </c>
      <c r="H1932" s="22">
        <v>-29.87137456884</v>
      </c>
      <c r="I1932">
        <v>1</v>
      </c>
    </row>
    <row r="1933" spans="1:9" hidden="1" x14ac:dyDescent="0.3">
      <c r="A1933">
        <v>1999</v>
      </c>
      <c r="B1933" t="s">
        <v>219</v>
      </c>
      <c r="C1933" t="s">
        <v>222</v>
      </c>
      <c r="D1933" t="s">
        <v>241</v>
      </c>
      <c r="E1933" t="s">
        <v>48</v>
      </c>
      <c r="F1933" s="22">
        <v>-3.3165</v>
      </c>
      <c r="G1933">
        <v>1</v>
      </c>
      <c r="H1933" s="22">
        <v>-3.3164993969999998</v>
      </c>
      <c r="I1933">
        <v>1</v>
      </c>
    </row>
    <row r="1934" spans="1:9" hidden="1" x14ac:dyDescent="0.3">
      <c r="A1934">
        <v>1999</v>
      </c>
      <c r="B1934" t="s">
        <v>226</v>
      </c>
      <c r="C1934" t="s">
        <v>221</v>
      </c>
      <c r="D1934" t="s">
        <v>241</v>
      </c>
      <c r="E1934" t="s">
        <v>48</v>
      </c>
      <c r="F1934" s="22">
        <v>-1.2673466666666666</v>
      </c>
      <c r="G1934">
        <v>1</v>
      </c>
      <c r="H1934" s="22">
        <v>-1.26734643624</v>
      </c>
      <c r="I1934">
        <v>1</v>
      </c>
    </row>
    <row r="1935" spans="1:9" hidden="1" x14ac:dyDescent="0.3">
      <c r="A1935">
        <v>1999</v>
      </c>
      <c r="B1935" t="s">
        <v>226</v>
      </c>
      <c r="C1935" t="s">
        <v>222</v>
      </c>
      <c r="D1935" t="s">
        <v>241</v>
      </c>
      <c r="E1935" t="s">
        <v>48</v>
      </c>
      <c r="F1935" s="22">
        <v>-0.81411</v>
      </c>
      <c r="G1935">
        <v>1</v>
      </c>
      <c r="H1935" s="22">
        <v>-0.81410985197999997</v>
      </c>
      <c r="I1935">
        <v>1</v>
      </c>
    </row>
    <row r="1936" spans="1:9" hidden="1" x14ac:dyDescent="0.3">
      <c r="A1936">
        <v>1999</v>
      </c>
      <c r="B1936" t="s">
        <v>227</v>
      </c>
      <c r="C1936" t="s">
        <v>228</v>
      </c>
      <c r="D1936" t="s">
        <v>241</v>
      </c>
      <c r="E1936" t="s">
        <v>47</v>
      </c>
      <c r="F1936" s="22">
        <v>0.38854</v>
      </c>
      <c r="G1936">
        <v>28</v>
      </c>
      <c r="H1936" s="22">
        <v>10.87912</v>
      </c>
      <c r="I1936">
        <v>1</v>
      </c>
    </row>
    <row r="1937" spans="1:9" hidden="1" x14ac:dyDescent="0.3">
      <c r="A1937">
        <v>2000</v>
      </c>
      <c r="B1937" t="s">
        <v>191</v>
      </c>
      <c r="C1937" t="s">
        <v>192</v>
      </c>
      <c r="D1937" t="s">
        <v>241</v>
      </c>
      <c r="E1937" t="s">
        <v>48</v>
      </c>
      <c r="F1937" s="22">
        <v>1544.3447433333333</v>
      </c>
      <c r="G1937">
        <v>1</v>
      </c>
      <c r="H1937" s="22">
        <v>1544.3444625433799</v>
      </c>
      <c r="I1937">
        <v>1</v>
      </c>
    </row>
    <row r="1938" spans="1:9" hidden="1" x14ac:dyDescent="0.3">
      <c r="A1938">
        <v>2000</v>
      </c>
      <c r="B1938" t="s">
        <v>191</v>
      </c>
      <c r="C1938" t="s">
        <v>194</v>
      </c>
      <c r="D1938" t="s">
        <v>241</v>
      </c>
      <c r="E1938" t="s">
        <v>48</v>
      </c>
      <c r="F1938" s="22">
        <v>-8.5054933333333338</v>
      </c>
      <c r="G1938">
        <v>1</v>
      </c>
      <c r="H1938" s="22">
        <v>-8.5054917868800004</v>
      </c>
      <c r="I1938">
        <v>1</v>
      </c>
    </row>
    <row r="1939" spans="1:9" hidden="1" x14ac:dyDescent="0.3">
      <c r="A1939">
        <v>2000</v>
      </c>
      <c r="B1939" t="s">
        <v>195</v>
      </c>
      <c r="C1939" t="s">
        <v>196</v>
      </c>
      <c r="D1939" t="s">
        <v>241</v>
      </c>
      <c r="E1939" t="s">
        <v>48</v>
      </c>
      <c r="F1939" s="22">
        <v>88.498850000000004</v>
      </c>
      <c r="G1939">
        <v>1</v>
      </c>
      <c r="H1939" s="22">
        <v>88.498833909300004</v>
      </c>
      <c r="I1939">
        <v>1</v>
      </c>
    </row>
    <row r="1940" spans="1:9" hidden="1" x14ac:dyDescent="0.3">
      <c r="A1940">
        <v>2000</v>
      </c>
      <c r="B1940" t="s">
        <v>195</v>
      </c>
      <c r="C1940" t="s">
        <v>197</v>
      </c>
      <c r="D1940" t="s">
        <v>241</v>
      </c>
      <c r="E1940" t="s">
        <v>48</v>
      </c>
      <c r="F1940" s="22">
        <v>178.90777666666668</v>
      </c>
      <c r="G1940">
        <v>1</v>
      </c>
      <c r="H1940" s="22">
        <v>178.90774413797999</v>
      </c>
      <c r="I1940">
        <v>1</v>
      </c>
    </row>
    <row r="1941" spans="1:9" hidden="1" x14ac:dyDescent="0.3">
      <c r="A1941">
        <v>2000</v>
      </c>
      <c r="B1941" t="s">
        <v>195</v>
      </c>
      <c r="C1941" t="s">
        <v>198</v>
      </c>
      <c r="D1941" t="s">
        <v>241</v>
      </c>
      <c r="E1941" t="s">
        <v>48</v>
      </c>
      <c r="F1941" s="22">
        <v>68.243193333333338</v>
      </c>
      <c r="G1941">
        <v>1</v>
      </c>
      <c r="H1941" s="22">
        <v>68.243180925480004</v>
      </c>
      <c r="I1941">
        <v>1</v>
      </c>
    </row>
    <row r="1942" spans="1:9" hidden="1" x14ac:dyDescent="0.3">
      <c r="A1942">
        <v>2000</v>
      </c>
      <c r="B1942" t="s">
        <v>195</v>
      </c>
      <c r="C1942" t="s">
        <v>198</v>
      </c>
      <c r="D1942" t="s">
        <v>241</v>
      </c>
      <c r="E1942" t="s">
        <v>48</v>
      </c>
      <c r="F1942" s="22">
        <v>-15.53134</v>
      </c>
      <c r="G1942">
        <v>1</v>
      </c>
      <c r="H1942" s="22">
        <v>-15.531337176119999</v>
      </c>
      <c r="I1942">
        <v>1</v>
      </c>
    </row>
    <row r="1943" spans="1:9" hidden="1" x14ac:dyDescent="0.3">
      <c r="A1943">
        <v>2000</v>
      </c>
      <c r="B1943" t="s">
        <v>195</v>
      </c>
      <c r="C1943" t="s">
        <v>199</v>
      </c>
      <c r="D1943" t="s">
        <v>241</v>
      </c>
      <c r="E1943" t="s">
        <v>48</v>
      </c>
      <c r="F1943" s="22">
        <v>30.796186666666671</v>
      </c>
      <c r="G1943">
        <v>1</v>
      </c>
      <c r="H1943" s="22">
        <v>30.796181067359999</v>
      </c>
      <c r="I1943">
        <v>1</v>
      </c>
    </row>
    <row r="1944" spans="1:9" hidden="1" x14ac:dyDescent="0.3">
      <c r="A1944">
        <v>2000</v>
      </c>
      <c r="B1944" t="s">
        <v>201</v>
      </c>
      <c r="C1944" t="s">
        <v>196</v>
      </c>
      <c r="D1944" t="s">
        <v>241</v>
      </c>
      <c r="E1944" t="s">
        <v>48</v>
      </c>
      <c r="F1944" s="22">
        <v>31.191416666666669</v>
      </c>
      <c r="G1944">
        <v>1</v>
      </c>
      <c r="H1944" s="22">
        <v>31.1914109955</v>
      </c>
      <c r="I1944">
        <v>1</v>
      </c>
    </row>
    <row r="1945" spans="1:9" hidden="1" x14ac:dyDescent="0.3">
      <c r="A1945">
        <v>2000</v>
      </c>
      <c r="B1945" t="s">
        <v>202</v>
      </c>
      <c r="C1945" t="s">
        <v>196</v>
      </c>
      <c r="D1945" t="s">
        <v>241</v>
      </c>
      <c r="E1945" t="s">
        <v>48</v>
      </c>
      <c r="F1945" s="22">
        <v>66.736083333333326</v>
      </c>
      <c r="G1945">
        <v>1</v>
      </c>
      <c r="H1945" s="22">
        <v>66.736071199500003</v>
      </c>
      <c r="I1945">
        <v>1</v>
      </c>
    </row>
    <row r="1946" spans="1:9" hidden="1" x14ac:dyDescent="0.3">
      <c r="A1946">
        <v>2000</v>
      </c>
      <c r="B1946" t="s">
        <v>203</v>
      </c>
      <c r="C1946" t="s">
        <v>196</v>
      </c>
      <c r="D1946" t="s">
        <v>241</v>
      </c>
      <c r="E1946" t="s">
        <v>48</v>
      </c>
      <c r="F1946" s="22">
        <v>21.454253333333337</v>
      </c>
      <c r="G1946">
        <v>1</v>
      </c>
      <c r="H1946" s="22">
        <v>21.454249432560001</v>
      </c>
      <c r="I1946">
        <v>1</v>
      </c>
    </row>
    <row r="1947" spans="1:9" hidden="1" x14ac:dyDescent="0.3">
      <c r="A1947">
        <v>2000</v>
      </c>
      <c r="B1947" t="s">
        <v>204</v>
      </c>
      <c r="C1947" t="s">
        <v>199</v>
      </c>
      <c r="D1947" t="s">
        <v>241</v>
      </c>
      <c r="E1947" t="s">
        <v>48</v>
      </c>
      <c r="F1947" s="22">
        <v>0.93584333333333347</v>
      </c>
      <c r="G1947">
        <v>1</v>
      </c>
      <c r="H1947" s="22">
        <v>0.93584316318000005</v>
      </c>
      <c r="I1947">
        <v>1</v>
      </c>
    </row>
    <row r="1948" spans="1:9" hidden="1" x14ac:dyDescent="0.3">
      <c r="A1948">
        <v>2000</v>
      </c>
      <c r="B1948" t="s">
        <v>205</v>
      </c>
      <c r="C1948" t="s">
        <v>206</v>
      </c>
      <c r="D1948" t="s">
        <v>241</v>
      </c>
      <c r="E1948" t="s">
        <v>49</v>
      </c>
      <c r="F1948" s="22">
        <v>8.8000000000000005E-3</v>
      </c>
      <c r="G1948">
        <v>265</v>
      </c>
      <c r="H1948" s="22">
        <v>2.3319999999999999</v>
      </c>
      <c r="I1948">
        <v>1</v>
      </c>
    </row>
    <row r="1949" spans="1:9" hidden="1" x14ac:dyDescent="0.3">
      <c r="A1949">
        <v>2000</v>
      </c>
      <c r="B1949" t="s">
        <v>209</v>
      </c>
      <c r="C1949" t="s">
        <v>210</v>
      </c>
      <c r="D1949" t="s">
        <v>241</v>
      </c>
      <c r="E1949" t="s">
        <v>49</v>
      </c>
      <c r="F1949" s="22">
        <v>2.7E-4</v>
      </c>
      <c r="G1949">
        <v>265</v>
      </c>
      <c r="H1949" s="22">
        <v>7.1550000000000002E-2</v>
      </c>
      <c r="I1949">
        <v>1</v>
      </c>
    </row>
    <row r="1950" spans="1:9" hidden="1" x14ac:dyDescent="0.3">
      <c r="A1950">
        <v>2000</v>
      </c>
      <c r="B1950" t="s">
        <v>211</v>
      </c>
      <c r="C1950" t="s">
        <v>212</v>
      </c>
      <c r="D1950" t="s">
        <v>241</v>
      </c>
      <c r="E1950" t="s">
        <v>47</v>
      </c>
      <c r="F1950" s="22">
        <v>3.5236100000000001</v>
      </c>
      <c r="G1950">
        <v>28</v>
      </c>
      <c r="H1950" s="22">
        <v>98.661079999999998</v>
      </c>
      <c r="I1950">
        <v>1</v>
      </c>
    </row>
    <row r="1951" spans="1:9" hidden="1" x14ac:dyDescent="0.3">
      <c r="A1951">
        <v>2000</v>
      </c>
      <c r="B1951" t="s">
        <v>213</v>
      </c>
      <c r="C1951" t="s">
        <v>214</v>
      </c>
      <c r="D1951" t="s">
        <v>241</v>
      </c>
      <c r="E1951" t="s">
        <v>48</v>
      </c>
      <c r="F1951" s="22">
        <v>80.895136666666659</v>
      </c>
      <c r="G1951">
        <v>1</v>
      </c>
      <c r="H1951" s="22">
        <v>80.895121958459995</v>
      </c>
      <c r="I1951">
        <v>1</v>
      </c>
    </row>
    <row r="1952" spans="1:9" hidden="1" x14ac:dyDescent="0.3">
      <c r="A1952">
        <v>2000</v>
      </c>
      <c r="B1952" t="s">
        <v>213</v>
      </c>
      <c r="C1952" t="s">
        <v>215</v>
      </c>
      <c r="D1952" t="s">
        <v>241</v>
      </c>
      <c r="E1952" t="s">
        <v>48</v>
      </c>
      <c r="F1952" s="22">
        <v>115.07437333333333</v>
      </c>
      <c r="G1952">
        <v>1</v>
      </c>
      <c r="H1952" s="22">
        <v>115.07435241072</v>
      </c>
      <c r="I1952">
        <v>1</v>
      </c>
    </row>
    <row r="1953" spans="1:9" hidden="1" x14ac:dyDescent="0.3">
      <c r="A1953">
        <v>2000</v>
      </c>
      <c r="B1953" t="s">
        <v>213</v>
      </c>
      <c r="C1953" t="s">
        <v>215</v>
      </c>
      <c r="D1953" t="s">
        <v>241</v>
      </c>
      <c r="E1953" t="s">
        <v>48</v>
      </c>
      <c r="F1953" s="22">
        <v>-260.19817999999998</v>
      </c>
      <c r="G1953">
        <v>1</v>
      </c>
      <c r="H1953" s="22">
        <v>-260.19813269124</v>
      </c>
      <c r="I1953">
        <v>1</v>
      </c>
    </row>
    <row r="1954" spans="1:9" hidden="1" x14ac:dyDescent="0.3">
      <c r="A1954">
        <v>2000</v>
      </c>
      <c r="B1954" t="s">
        <v>213</v>
      </c>
      <c r="C1954" t="s">
        <v>216</v>
      </c>
      <c r="D1954" t="s">
        <v>241</v>
      </c>
      <c r="E1954" t="s">
        <v>48</v>
      </c>
      <c r="F1954" s="22">
        <v>8.1613033333333345</v>
      </c>
      <c r="G1954">
        <v>1</v>
      </c>
      <c r="H1954" s="22">
        <v>8.1613018494599991</v>
      </c>
      <c r="I1954">
        <v>1</v>
      </c>
    </row>
    <row r="1955" spans="1:9" hidden="1" x14ac:dyDescent="0.3">
      <c r="A1955">
        <v>2000</v>
      </c>
      <c r="B1955" t="s">
        <v>217</v>
      </c>
      <c r="C1955" t="s">
        <v>218</v>
      </c>
      <c r="D1955" t="s">
        <v>241</v>
      </c>
      <c r="E1955" t="s">
        <v>49</v>
      </c>
      <c r="F1955" s="22">
        <v>2.33E-3</v>
      </c>
      <c r="G1955">
        <v>265</v>
      </c>
      <c r="H1955" s="22">
        <v>0.61745000000000005</v>
      </c>
      <c r="I1955">
        <v>1</v>
      </c>
    </row>
    <row r="1956" spans="1:9" hidden="1" x14ac:dyDescent="0.3">
      <c r="A1956">
        <v>2000</v>
      </c>
      <c r="B1956" t="s">
        <v>219</v>
      </c>
      <c r="C1956" t="s">
        <v>220</v>
      </c>
      <c r="D1956" t="s">
        <v>241</v>
      </c>
      <c r="E1956" t="s">
        <v>48</v>
      </c>
      <c r="F1956" s="22">
        <v>195.31149000000002</v>
      </c>
      <c r="G1956">
        <v>1</v>
      </c>
      <c r="H1956" s="22">
        <v>195.31145448882</v>
      </c>
      <c r="I1956">
        <v>1</v>
      </c>
    </row>
    <row r="1957" spans="1:9" hidden="1" x14ac:dyDescent="0.3">
      <c r="A1957">
        <v>2000</v>
      </c>
      <c r="B1957" t="s">
        <v>219</v>
      </c>
      <c r="C1957" t="s">
        <v>221</v>
      </c>
      <c r="D1957" t="s">
        <v>241</v>
      </c>
      <c r="E1957" t="s">
        <v>48</v>
      </c>
      <c r="F1957" s="22">
        <v>90.285176666666658</v>
      </c>
      <c r="G1957">
        <v>1</v>
      </c>
      <c r="H1957" s="22">
        <v>90.285160251180002</v>
      </c>
      <c r="I1957">
        <v>1</v>
      </c>
    </row>
    <row r="1958" spans="1:9" hidden="1" x14ac:dyDescent="0.3">
      <c r="A1958">
        <v>2000</v>
      </c>
      <c r="B1958" t="s">
        <v>219</v>
      </c>
      <c r="C1958" t="s">
        <v>221</v>
      </c>
      <c r="D1958" t="s">
        <v>241</v>
      </c>
      <c r="E1958" t="s">
        <v>48</v>
      </c>
      <c r="F1958" s="22">
        <v>-27.204503333333335</v>
      </c>
      <c r="G1958">
        <v>1</v>
      </c>
      <c r="H1958" s="22">
        <v>-27.204498387059999</v>
      </c>
      <c r="I1958">
        <v>1</v>
      </c>
    </row>
    <row r="1959" spans="1:9" hidden="1" x14ac:dyDescent="0.3">
      <c r="A1959">
        <v>2000</v>
      </c>
      <c r="B1959" t="s">
        <v>219</v>
      </c>
      <c r="C1959" t="s">
        <v>222</v>
      </c>
      <c r="D1959" t="s">
        <v>241</v>
      </c>
      <c r="E1959" t="s">
        <v>48</v>
      </c>
      <c r="F1959" s="22">
        <v>-3.3332933333333332</v>
      </c>
      <c r="G1959">
        <v>1</v>
      </c>
      <c r="H1959" s="22">
        <v>-3.3332927272799999</v>
      </c>
      <c r="I1959">
        <v>1</v>
      </c>
    </row>
    <row r="1960" spans="1:9" hidden="1" x14ac:dyDescent="0.3">
      <c r="A1960">
        <v>2000</v>
      </c>
      <c r="B1960" t="s">
        <v>226</v>
      </c>
      <c r="C1960" t="s">
        <v>221</v>
      </c>
      <c r="D1960" t="s">
        <v>241</v>
      </c>
      <c r="E1960" t="s">
        <v>48</v>
      </c>
      <c r="F1960" s="22">
        <v>-1.2673466666666666</v>
      </c>
      <c r="G1960">
        <v>1</v>
      </c>
      <c r="H1960" s="22">
        <v>-1.26734643624</v>
      </c>
      <c r="I1960">
        <v>1</v>
      </c>
    </row>
    <row r="1961" spans="1:9" hidden="1" x14ac:dyDescent="0.3">
      <c r="A1961">
        <v>2000</v>
      </c>
      <c r="B1961" t="s">
        <v>226</v>
      </c>
      <c r="C1961" t="s">
        <v>222</v>
      </c>
      <c r="D1961" t="s">
        <v>241</v>
      </c>
      <c r="E1961" t="s">
        <v>48</v>
      </c>
      <c r="F1961" s="22">
        <v>-0.92113999999999996</v>
      </c>
      <c r="G1961">
        <v>1</v>
      </c>
      <c r="H1961" s="22">
        <v>-0.92113983251999998</v>
      </c>
      <c r="I1961">
        <v>1</v>
      </c>
    </row>
    <row r="1962" spans="1:9" hidden="1" x14ac:dyDescent="0.3">
      <c r="A1962">
        <v>2000</v>
      </c>
      <c r="B1962" t="s">
        <v>227</v>
      </c>
      <c r="C1962" t="s">
        <v>228</v>
      </c>
      <c r="D1962" t="s">
        <v>241</v>
      </c>
      <c r="E1962" t="s">
        <v>47</v>
      </c>
      <c r="F1962" s="22">
        <v>0.38854</v>
      </c>
      <c r="G1962">
        <v>28</v>
      </c>
      <c r="H1962" s="22">
        <v>10.87912</v>
      </c>
      <c r="I1962">
        <v>1</v>
      </c>
    </row>
    <row r="1963" spans="1:9" hidden="1" x14ac:dyDescent="0.3">
      <c r="A1963">
        <v>2001</v>
      </c>
      <c r="B1963" t="s">
        <v>191</v>
      </c>
      <c r="C1963" t="s">
        <v>192</v>
      </c>
      <c r="D1963" t="s">
        <v>241</v>
      </c>
      <c r="E1963" t="s">
        <v>48</v>
      </c>
      <c r="F1963" s="22">
        <v>1555.2018533333332</v>
      </c>
      <c r="G1963">
        <v>1</v>
      </c>
      <c r="H1963" s="22">
        <v>1555.20157056936</v>
      </c>
      <c r="I1963">
        <v>1</v>
      </c>
    </row>
    <row r="1964" spans="1:9" hidden="1" x14ac:dyDescent="0.3">
      <c r="A1964">
        <v>2001</v>
      </c>
      <c r="B1964" t="s">
        <v>191</v>
      </c>
      <c r="C1964" t="s">
        <v>193</v>
      </c>
      <c r="D1964" t="s">
        <v>241</v>
      </c>
      <c r="E1964" t="s">
        <v>48</v>
      </c>
      <c r="F1964" s="22">
        <v>-0.69259666666666675</v>
      </c>
      <c r="G1964">
        <v>1</v>
      </c>
      <c r="H1964" s="22">
        <v>-0.69259654073999999</v>
      </c>
      <c r="I1964">
        <v>1</v>
      </c>
    </row>
    <row r="1965" spans="1:9" hidden="1" x14ac:dyDescent="0.3">
      <c r="A1965">
        <v>2001</v>
      </c>
      <c r="B1965" t="s">
        <v>191</v>
      </c>
      <c r="C1965" t="s">
        <v>194</v>
      </c>
      <c r="D1965" t="s">
        <v>241</v>
      </c>
      <c r="E1965" t="s">
        <v>48</v>
      </c>
      <c r="F1965" s="22">
        <v>-6.5355400000000001</v>
      </c>
      <c r="G1965">
        <v>1</v>
      </c>
      <c r="H1965" s="22">
        <v>-6.5355388117200004</v>
      </c>
      <c r="I1965">
        <v>1</v>
      </c>
    </row>
    <row r="1966" spans="1:9" hidden="1" x14ac:dyDescent="0.3">
      <c r="A1966">
        <v>2001</v>
      </c>
      <c r="B1966" t="s">
        <v>195</v>
      </c>
      <c r="C1966" t="s">
        <v>196</v>
      </c>
      <c r="D1966" t="s">
        <v>241</v>
      </c>
      <c r="E1966" t="s">
        <v>48</v>
      </c>
      <c r="F1966" s="22">
        <v>84.757016666666672</v>
      </c>
      <c r="G1966">
        <v>1</v>
      </c>
      <c r="H1966" s="22">
        <v>84.757001256300001</v>
      </c>
      <c r="I1966">
        <v>1</v>
      </c>
    </row>
    <row r="1967" spans="1:9" hidden="1" x14ac:dyDescent="0.3">
      <c r="A1967">
        <v>2001</v>
      </c>
      <c r="B1967" t="s">
        <v>195</v>
      </c>
      <c r="C1967" t="s">
        <v>197</v>
      </c>
      <c r="D1967" t="s">
        <v>241</v>
      </c>
      <c r="E1967" t="s">
        <v>48</v>
      </c>
      <c r="F1967" s="22">
        <v>239.77737666666664</v>
      </c>
      <c r="G1967">
        <v>1</v>
      </c>
      <c r="H1967" s="22">
        <v>239.77733307078</v>
      </c>
      <c r="I1967">
        <v>1</v>
      </c>
    </row>
    <row r="1968" spans="1:9" hidden="1" x14ac:dyDescent="0.3">
      <c r="A1968">
        <v>2001</v>
      </c>
      <c r="B1968" t="s">
        <v>195</v>
      </c>
      <c r="C1968" t="s">
        <v>198</v>
      </c>
      <c r="D1968" t="s">
        <v>241</v>
      </c>
      <c r="E1968" t="s">
        <v>48</v>
      </c>
      <c r="F1968" s="22">
        <v>92.374516666666679</v>
      </c>
      <c r="G1968">
        <v>1</v>
      </c>
      <c r="H1968" s="22">
        <v>92.374499871300003</v>
      </c>
      <c r="I1968">
        <v>1</v>
      </c>
    </row>
    <row r="1969" spans="1:9" hidden="1" x14ac:dyDescent="0.3">
      <c r="A1969">
        <v>2001</v>
      </c>
      <c r="B1969" t="s">
        <v>195</v>
      </c>
      <c r="C1969" t="s">
        <v>198</v>
      </c>
      <c r="D1969" t="s">
        <v>241</v>
      </c>
      <c r="E1969" t="s">
        <v>48</v>
      </c>
      <c r="F1969" s="22">
        <v>-18.637593333333331</v>
      </c>
      <c r="G1969">
        <v>1</v>
      </c>
      <c r="H1969" s="22">
        <v>-18.637589944679998</v>
      </c>
      <c r="I1969">
        <v>1</v>
      </c>
    </row>
    <row r="1970" spans="1:9" hidden="1" x14ac:dyDescent="0.3">
      <c r="A1970">
        <v>2001</v>
      </c>
      <c r="B1970" t="s">
        <v>195</v>
      </c>
      <c r="C1970" t="s">
        <v>199</v>
      </c>
      <c r="D1970" t="s">
        <v>241</v>
      </c>
      <c r="E1970" t="s">
        <v>48</v>
      </c>
      <c r="F1970" s="22">
        <v>31.65385666666667</v>
      </c>
      <c r="G1970">
        <v>1</v>
      </c>
      <c r="H1970" s="22">
        <v>31.653850911420001</v>
      </c>
      <c r="I1970">
        <v>1</v>
      </c>
    </row>
    <row r="1971" spans="1:9" hidden="1" x14ac:dyDescent="0.3">
      <c r="A1971">
        <v>2001</v>
      </c>
      <c r="B1971" t="s">
        <v>201</v>
      </c>
      <c r="C1971" t="s">
        <v>196</v>
      </c>
      <c r="D1971" t="s">
        <v>241</v>
      </c>
      <c r="E1971" t="s">
        <v>48</v>
      </c>
      <c r="F1971" s="22">
        <v>30.626346666666663</v>
      </c>
      <c r="G1971">
        <v>1</v>
      </c>
      <c r="H1971" s="22">
        <v>30.626341098240001</v>
      </c>
      <c r="I1971">
        <v>1</v>
      </c>
    </row>
    <row r="1972" spans="1:9" hidden="1" x14ac:dyDescent="0.3">
      <c r="A1972">
        <v>2001</v>
      </c>
      <c r="B1972" t="s">
        <v>202</v>
      </c>
      <c r="C1972" t="s">
        <v>196</v>
      </c>
      <c r="D1972" t="s">
        <v>241</v>
      </c>
      <c r="E1972" t="s">
        <v>48</v>
      </c>
      <c r="F1972" s="22">
        <v>72.083806666666675</v>
      </c>
      <c r="G1972">
        <v>1</v>
      </c>
      <c r="H1972" s="22">
        <v>72.083793560519993</v>
      </c>
      <c r="I1972">
        <v>1</v>
      </c>
    </row>
    <row r="1973" spans="1:9" hidden="1" x14ac:dyDescent="0.3">
      <c r="A1973">
        <v>2001</v>
      </c>
      <c r="B1973" t="s">
        <v>203</v>
      </c>
      <c r="C1973" t="s">
        <v>196</v>
      </c>
      <c r="D1973" t="s">
        <v>241</v>
      </c>
      <c r="E1973" t="s">
        <v>48</v>
      </c>
      <c r="F1973" s="22">
        <v>22.087156666666669</v>
      </c>
      <c r="G1973">
        <v>1</v>
      </c>
      <c r="H1973" s="22">
        <v>22.087152650819998</v>
      </c>
      <c r="I1973">
        <v>1</v>
      </c>
    </row>
    <row r="1974" spans="1:9" hidden="1" x14ac:dyDescent="0.3">
      <c r="A1974">
        <v>2001</v>
      </c>
      <c r="B1974" t="s">
        <v>204</v>
      </c>
      <c r="C1974" t="s">
        <v>199</v>
      </c>
      <c r="D1974" t="s">
        <v>241</v>
      </c>
      <c r="E1974" t="s">
        <v>48</v>
      </c>
      <c r="F1974" s="22">
        <v>0.91871999999999998</v>
      </c>
      <c r="G1974">
        <v>1</v>
      </c>
      <c r="H1974" s="22">
        <v>0.91871983296000004</v>
      </c>
      <c r="I1974">
        <v>1</v>
      </c>
    </row>
    <row r="1975" spans="1:9" hidden="1" x14ac:dyDescent="0.3">
      <c r="A1975">
        <v>2001</v>
      </c>
      <c r="B1975" t="s">
        <v>205</v>
      </c>
      <c r="C1975" t="s">
        <v>206</v>
      </c>
      <c r="D1975" t="s">
        <v>241</v>
      </c>
      <c r="E1975" t="s">
        <v>49</v>
      </c>
      <c r="F1975" s="22">
        <v>9.0399999999999994E-3</v>
      </c>
      <c r="G1975">
        <v>265</v>
      </c>
      <c r="H1975" s="22">
        <v>2.3956</v>
      </c>
      <c r="I1975">
        <v>1</v>
      </c>
    </row>
    <row r="1976" spans="1:9" hidden="1" x14ac:dyDescent="0.3">
      <c r="A1976">
        <v>2001</v>
      </c>
      <c r="B1976" t="s">
        <v>209</v>
      </c>
      <c r="C1976" t="s">
        <v>210</v>
      </c>
      <c r="D1976" t="s">
        <v>241</v>
      </c>
      <c r="E1976" t="s">
        <v>49</v>
      </c>
      <c r="F1976" s="22">
        <v>2.5999999999999998E-4</v>
      </c>
      <c r="G1976">
        <v>265</v>
      </c>
      <c r="H1976" s="22">
        <v>6.8900000000000003E-2</v>
      </c>
      <c r="I1976">
        <v>1</v>
      </c>
    </row>
    <row r="1977" spans="1:9" hidden="1" x14ac:dyDescent="0.3">
      <c r="A1977">
        <v>2001</v>
      </c>
      <c r="B1977" t="s">
        <v>211</v>
      </c>
      <c r="C1977" t="s">
        <v>212</v>
      </c>
      <c r="D1977" t="s">
        <v>241</v>
      </c>
      <c r="E1977" t="s">
        <v>47</v>
      </c>
      <c r="F1977" s="22">
        <v>3.5488</v>
      </c>
      <c r="G1977">
        <v>28</v>
      </c>
      <c r="H1977" s="22">
        <v>99.366399999999999</v>
      </c>
      <c r="I1977">
        <v>1</v>
      </c>
    </row>
    <row r="1978" spans="1:9" hidden="1" x14ac:dyDescent="0.3">
      <c r="A1978">
        <v>2001</v>
      </c>
      <c r="B1978" t="s">
        <v>213</v>
      </c>
      <c r="C1978" t="s">
        <v>214</v>
      </c>
      <c r="D1978" t="s">
        <v>241</v>
      </c>
      <c r="E1978" t="s">
        <v>48</v>
      </c>
      <c r="F1978" s="22">
        <v>80.895136666666659</v>
      </c>
      <c r="G1978">
        <v>1</v>
      </c>
      <c r="H1978" s="22">
        <v>80.895121958459995</v>
      </c>
      <c r="I1978">
        <v>1</v>
      </c>
    </row>
    <row r="1979" spans="1:9" hidden="1" x14ac:dyDescent="0.3">
      <c r="A1979">
        <v>2001</v>
      </c>
      <c r="B1979" t="s">
        <v>213</v>
      </c>
      <c r="C1979" t="s">
        <v>215</v>
      </c>
      <c r="D1979" t="s">
        <v>241</v>
      </c>
      <c r="E1979" t="s">
        <v>48</v>
      </c>
      <c r="F1979" s="22">
        <v>114.58296666666666</v>
      </c>
      <c r="G1979">
        <v>1</v>
      </c>
      <c r="H1979" s="22">
        <v>114.5829458334</v>
      </c>
      <c r="I1979">
        <v>1</v>
      </c>
    </row>
    <row r="1980" spans="1:9" hidden="1" x14ac:dyDescent="0.3">
      <c r="A1980">
        <v>2001</v>
      </c>
      <c r="B1980" t="s">
        <v>213</v>
      </c>
      <c r="C1980" t="s">
        <v>215</v>
      </c>
      <c r="D1980" t="s">
        <v>241</v>
      </c>
      <c r="E1980" t="s">
        <v>48</v>
      </c>
      <c r="F1980" s="22">
        <v>-259.09300999999999</v>
      </c>
      <c r="G1980">
        <v>1</v>
      </c>
      <c r="H1980" s="22">
        <v>-259.09296289218003</v>
      </c>
      <c r="I1980">
        <v>1</v>
      </c>
    </row>
    <row r="1981" spans="1:9" hidden="1" x14ac:dyDescent="0.3">
      <c r="A1981">
        <v>2001</v>
      </c>
      <c r="B1981" t="s">
        <v>213</v>
      </c>
      <c r="C1981" t="s">
        <v>216</v>
      </c>
      <c r="D1981" t="s">
        <v>241</v>
      </c>
      <c r="E1981" t="s">
        <v>48</v>
      </c>
      <c r="F1981" s="22">
        <v>11.856093333333334</v>
      </c>
      <c r="G1981">
        <v>1</v>
      </c>
      <c r="H1981" s="22">
        <v>11.85609117768</v>
      </c>
      <c r="I1981">
        <v>1</v>
      </c>
    </row>
    <row r="1982" spans="1:9" hidden="1" x14ac:dyDescent="0.3">
      <c r="A1982">
        <v>2001</v>
      </c>
      <c r="B1982" t="s">
        <v>217</v>
      </c>
      <c r="C1982" t="s">
        <v>218</v>
      </c>
      <c r="D1982" t="s">
        <v>241</v>
      </c>
      <c r="E1982" t="s">
        <v>49</v>
      </c>
      <c r="F1982" s="22">
        <v>3.3899999999999998E-3</v>
      </c>
      <c r="G1982">
        <v>265</v>
      </c>
      <c r="H1982" s="22">
        <v>0.89834999999999998</v>
      </c>
      <c r="I1982">
        <v>1</v>
      </c>
    </row>
    <row r="1983" spans="1:9" hidden="1" x14ac:dyDescent="0.3">
      <c r="A1983">
        <v>2001</v>
      </c>
      <c r="B1983" t="s">
        <v>219</v>
      </c>
      <c r="C1983" t="s">
        <v>220</v>
      </c>
      <c r="D1983" t="s">
        <v>241</v>
      </c>
      <c r="E1983" t="s">
        <v>48</v>
      </c>
      <c r="F1983" s="22">
        <v>107.01419666666668</v>
      </c>
      <c r="G1983">
        <v>1</v>
      </c>
      <c r="H1983" s="22">
        <v>107.01417720953999</v>
      </c>
      <c r="I1983">
        <v>1</v>
      </c>
    </row>
    <row r="1984" spans="1:9" hidden="1" x14ac:dyDescent="0.3">
      <c r="A1984">
        <v>2001</v>
      </c>
      <c r="B1984" t="s">
        <v>219</v>
      </c>
      <c r="C1984" t="s">
        <v>221</v>
      </c>
      <c r="D1984" t="s">
        <v>241</v>
      </c>
      <c r="E1984" t="s">
        <v>48</v>
      </c>
      <c r="F1984" s="22">
        <v>70.329013333333336</v>
      </c>
      <c r="G1984">
        <v>1</v>
      </c>
      <c r="H1984" s="22">
        <v>70.329000546239996</v>
      </c>
      <c r="I1984">
        <v>1</v>
      </c>
    </row>
    <row r="1985" spans="1:9" hidden="1" x14ac:dyDescent="0.3">
      <c r="A1985">
        <v>2001</v>
      </c>
      <c r="B1985" t="s">
        <v>219</v>
      </c>
      <c r="C1985" t="s">
        <v>221</v>
      </c>
      <c r="D1985" t="s">
        <v>241</v>
      </c>
      <c r="E1985" t="s">
        <v>48</v>
      </c>
      <c r="F1985" s="22">
        <v>-19.937279999999998</v>
      </c>
      <c r="G1985">
        <v>1</v>
      </c>
      <c r="H1985" s="22">
        <v>-19.93727637504</v>
      </c>
      <c r="I1985">
        <v>1</v>
      </c>
    </row>
    <row r="1986" spans="1:9" hidden="1" x14ac:dyDescent="0.3">
      <c r="A1986">
        <v>2001</v>
      </c>
      <c r="B1986" t="s">
        <v>219</v>
      </c>
      <c r="C1986" t="s">
        <v>222</v>
      </c>
      <c r="D1986" t="s">
        <v>241</v>
      </c>
      <c r="E1986" t="s">
        <v>48</v>
      </c>
      <c r="F1986" s="22">
        <v>-3.2902466666666665</v>
      </c>
      <c r="G1986">
        <v>1</v>
      </c>
      <c r="H1986" s="22">
        <v>-3.2902460684400001</v>
      </c>
      <c r="I1986">
        <v>1</v>
      </c>
    </row>
    <row r="1987" spans="1:9" hidden="1" x14ac:dyDescent="0.3">
      <c r="A1987">
        <v>2001</v>
      </c>
      <c r="B1987" t="s">
        <v>226</v>
      </c>
      <c r="C1987" t="s">
        <v>221</v>
      </c>
      <c r="D1987" t="s">
        <v>241</v>
      </c>
      <c r="E1987" t="s">
        <v>48</v>
      </c>
      <c r="F1987" s="22">
        <v>-1.2673466666666666</v>
      </c>
      <c r="G1987">
        <v>1</v>
      </c>
      <c r="H1987" s="22">
        <v>-1.26734643624</v>
      </c>
      <c r="I1987">
        <v>1</v>
      </c>
    </row>
    <row r="1988" spans="1:9" hidden="1" x14ac:dyDescent="0.3">
      <c r="A1988">
        <v>2001</v>
      </c>
      <c r="B1988" t="s">
        <v>226</v>
      </c>
      <c r="C1988" t="s">
        <v>222</v>
      </c>
      <c r="D1988" t="s">
        <v>241</v>
      </c>
      <c r="E1988" t="s">
        <v>48</v>
      </c>
      <c r="F1988" s="22">
        <v>-1.02817</v>
      </c>
      <c r="G1988">
        <v>1</v>
      </c>
      <c r="H1988" s="22">
        <v>-1.0281698130600001</v>
      </c>
      <c r="I1988">
        <v>1</v>
      </c>
    </row>
    <row r="1989" spans="1:9" hidden="1" x14ac:dyDescent="0.3">
      <c r="A1989">
        <v>2001</v>
      </c>
      <c r="B1989" t="s">
        <v>227</v>
      </c>
      <c r="C1989" t="s">
        <v>228</v>
      </c>
      <c r="D1989" t="s">
        <v>241</v>
      </c>
      <c r="E1989" t="s">
        <v>47</v>
      </c>
      <c r="F1989" s="22">
        <v>0.38854</v>
      </c>
      <c r="G1989">
        <v>28</v>
      </c>
      <c r="H1989" s="22">
        <v>10.87912</v>
      </c>
      <c r="I1989">
        <v>1</v>
      </c>
    </row>
    <row r="1990" spans="1:9" hidden="1" x14ac:dyDescent="0.3">
      <c r="A1990">
        <v>2002</v>
      </c>
      <c r="B1990" t="s">
        <v>191</v>
      </c>
      <c r="C1990" t="s">
        <v>192</v>
      </c>
      <c r="D1990" t="s">
        <v>241</v>
      </c>
      <c r="E1990" t="s">
        <v>48</v>
      </c>
      <c r="F1990" s="22">
        <v>1566.0589266666666</v>
      </c>
      <c r="G1990">
        <v>1</v>
      </c>
      <c r="H1990" s="22">
        <v>1566.0586419286799</v>
      </c>
      <c r="I1990">
        <v>1</v>
      </c>
    </row>
    <row r="1991" spans="1:9" hidden="1" x14ac:dyDescent="0.3">
      <c r="A1991">
        <v>2002</v>
      </c>
      <c r="B1991" t="s">
        <v>191</v>
      </c>
      <c r="C1991" t="s">
        <v>193</v>
      </c>
      <c r="D1991" t="s">
        <v>241</v>
      </c>
      <c r="E1991" t="s">
        <v>48</v>
      </c>
      <c r="F1991" s="22">
        <v>-0.55069666666666661</v>
      </c>
      <c r="G1991">
        <v>1</v>
      </c>
      <c r="H1991" s="22">
        <v>-0.55069656653999999</v>
      </c>
      <c r="I1991">
        <v>1</v>
      </c>
    </row>
    <row r="1992" spans="1:9" hidden="1" x14ac:dyDescent="0.3">
      <c r="A1992">
        <v>2002</v>
      </c>
      <c r="B1992" t="s">
        <v>191</v>
      </c>
      <c r="C1992" t="s">
        <v>194</v>
      </c>
      <c r="D1992" t="s">
        <v>241</v>
      </c>
      <c r="E1992" t="s">
        <v>48</v>
      </c>
      <c r="F1992" s="22">
        <v>-3.70777</v>
      </c>
      <c r="G1992">
        <v>1</v>
      </c>
      <c r="H1992" s="22">
        <v>-3.7077693258600002</v>
      </c>
      <c r="I1992">
        <v>1</v>
      </c>
    </row>
    <row r="1993" spans="1:9" hidden="1" x14ac:dyDescent="0.3">
      <c r="A1993">
        <v>2002</v>
      </c>
      <c r="B1993" t="s">
        <v>195</v>
      </c>
      <c r="C1993" t="s">
        <v>196</v>
      </c>
      <c r="D1993" t="s">
        <v>241</v>
      </c>
      <c r="E1993" t="s">
        <v>48</v>
      </c>
      <c r="F1993" s="22">
        <v>81.015183333333326</v>
      </c>
      <c r="G1993">
        <v>1</v>
      </c>
      <c r="H1993" s="22">
        <v>81.015168603299998</v>
      </c>
      <c r="I1993">
        <v>1</v>
      </c>
    </row>
    <row r="1994" spans="1:9" hidden="1" x14ac:dyDescent="0.3">
      <c r="A1994">
        <v>2002</v>
      </c>
      <c r="B1994" t="s">
        <v>195</v>
      </c>
      <c r="C1994" t="s">
        <v>197</v>
      </c>
      <c r="D1994" t="s">
        <v>241</v>
      </c>
      <c r="E1994" t="s">
        <v>48</v>
      </c>
      <c r="F1994" s="22">
        <v>161.92242000000002</v>
      </c>
      <c r="G1994">
        <v>1</v>
      </c>
      <c r="H1994" s="22">
        <v>161.92239055956</v>
      </c>
      <c r="I1994">
        <v>1</v>
      </c>
    </row>
    <row r="1995" spans="1:9" hidden="1" x14ac:dyDescent="0.3">
      <c r="A1995">
        <v>2002</v>
      </c>
      <c r="B1995" t="s">
        <v>195</v>
      </c>
      <c r="C1995" t="s">
        <v>198</v>
      </c>
      <c r="D1995" t="s">
        <v>241</v>
      </c>
      <c r="E1995" t="s">
        <v>48</v>
      </c>
      <c r="F1995" s="22">
        <v>63.89720333333333</v>
      </c>
      <c r="G1995">
        <v>1</v>
      </c>
      <c r="H1995" s="22">
        <v>63.89719171566</v>
      </c>
      <c r="I1995">
        <v>1</v>
      </c>
    </row>
    <row r="1996" spans="1:9" hidden="1" x14ac:dyDescent="0.3">
      <c r="A1996">
        <v>2002</v>
      </c>
      <c r="B1996" t="s">
        <v>195</v>
      </c>
      <c r="C1996" t="s">
        <v>198</v>
      </c>
      <c r="D1996" t="s">
        <v>241</v>
      </c>
      <c r="E1996" t="s">
        <v>48</v>
      </c>
      <c r="F1996" s="22">
        <v>-12.425050000000001</v>
      </c>
      <c r="G1996">
        <v>1</v>
      </c>
      <c r="H1996" s="22">
        <v>-12.4250477409</v>
      </c>
      <c r="I1996">
        <v>1</v>
      </c>
    </row>
    <row r="1997" spans="1:9" hidden="1" x14ac:dyDescent="0.3">
      <c r="A1997">
        <v>2002</v>
      </c>
      <c r="B1997" t="s">
        <v>195</v>
      </c>
      <c r="C1997" t="s">
        <v>199</v>
      </c>
      <c r="D1997" t="s">
        <v>241</v>
      </c>
      <c r="E1997" t="s">
        <v>48</v>
      </c>
      <c r="F1997" s="22">
        <v>31.498463333333337</v>
      </c>
      <c r="G1997">
        <v>1</v>
      </c>
      <c r="H1997" s="22">
        <v>31.498457606340001</v>
      </c>
      <c r="I1997">
        <v>1</v>
      </c>
    </row>
    <row r="1998" spans="1:9" hidden="1" x14ac:dyDescent="0.3">
      <c r="A1998">
        <v>2002</v>
      </c>
      <c r="B1998" t="s">
        <v>201</v>
      </c>
      <c r="C1998" t="s">
        <v>196</v>
      </c>
      <c r="D1998" t="s">
        <v>241</v>
      </c>
      <c r="E1998" t="s">
        <v>48</v>
      </c>
      <c r="F1998" s="22">
        <v>30.061276666666668</v>
      </c>
      <c r="G1998">
        <v>1</v>
      </c>
      <c r="H1998" s="22">
        <v>30.061271200979998</v>
      </c>
      <c r="I1998">
        <v>1</v>
      </c>
    </row>
    <row r="1999" spans="1:9" hidden="1" x14ac:dyDescent="0.3">
      <c r="A1999">
        <v>2002</v>
      </c>
      <c r="B1999" t="s">
        <v>202</v>
      </c>
      <c r="C1999" t="s">
        <v>196</v>
      </c>
      <c r="D1999" t="s">
        <v>241</v>
      </c>
      <c r="E1999" t="s">
        <v>48</v>
      </c>
      <c r="F1999" s="22">
        <v>72.210380000000001</v>
      </c>
      <c r="G1999">
        <v>1</v>
      </c>
      <c r="H1999" s="22">
        <v>72.210366870840005</v>
      </c>
      <c r="I1999">
        <v>1</v>
      </c>
    </row>
    <row r="2000" spans="1:9" hidden="1" x14ac:dyDescent="0.3">
      <c r="A2000">
        <v>2002</v>
      </c>
      <c r="B2000" t="s">
        <v>203</v>
      </c>
      <c r="C2000" t="s">
        <v>196</v>
      </c>
      <c r="D2000" t="s">
        <v>241</v>
      </c>
      <c r="E2000" t="s">
        <v>48</v>
      </c>
      <c r="F2000" s="22">
        <v>20.631526666666669</v>
      </c>
      <c r="G2000">
        <v>1</v>
      </c>
      <c r="H2000" s="22">
        <v>20.631522915480002</v>
      </c>
      <c r="I2000">
        <v>1</v>
      </c>
    </row>
    <row r="2001" spans="1:9" hidden="1" x14ac:dyDescent="0.3">
      <c r="A2001">
        <v>2002</v>
      </c>
      <c r="B2001" t="s">
        <v>204</v>
      </c>
      <c r="C2001" t="s">
        <v>199</v>
      </c>
      <c r="D2001" t="s">
        <v>241</v>
      </c>
      <c r="E2001" t="s">
        <v>48</v>
      </c>
      <c r="F2001" s="22">
        <v>0.90155999999999992</v>
      </c>
      <c r="G2001">
        <v>1</v>
      </c>
      <c r="H2001" s="22">
        <v>0.90155983608000001</v>
      </c>
      <c r="I2001">
        <v>1</v>
      </c>
    </row>
    <row r="2002" spans="1:9" hidden="1" x14ac:dyDescent="0.3">
      <c r="A2002">
        <v>2002</v>
      </c>
      <c r="B2002" t="s">
        <v>205</v>
      </c>
      <c r="C2002" t="s">
        <v>206</v>
      </c>
      <c r="D2002" t="s">
        <v>241</v>
      </c>
      <c r="E2002" t="s">
        <v>49</v>
      </c>
      <c r="F2002" s="22">
        <v>8.9999999999999993E-3</v>
      </c>
      <c r="G2002">
        <v>265</v>
      </c>
      <c r="H2002" s="22">
        <v>2.3849999999999998</v>
      </c>
      <c r="I2002">
        <v>1</v>
      </c>
    </row>
    <row r="2003" spans="1:9" hidden="1" x14ac:dyDescent="0.3">
      <c r="A2003">
        <v>2002</v>
      </c>
      <c r="B2003" t="s">
        <v>209</v>
      </c>
      <c r="C2003" t="s">
        <v>210</v>
      </c>
      <c r="D2003" t="s">
        <v>241</v>
      </c>
      <c r="E2003" t="s">
        <v>49</v>
      </c>
      <c r="F2003" s="22">
        <v>2.5999999999999998E-4</v>
      </c>
      <c r="G2003">
        <v>265</v>
      </c>
      <c r="H2003" s="22">
        <v>6.8900000000000003E-2</v>
      </c>
      <c r="I2003">
        <v>1</v>
      </c>
    </row>
    <row r="2004" spans="1:9" hidden="1" x14ac:dyDescent="0.3">
      <c r="A2004">
        <v>2002</v>
      </c>
      <c r="B2004" t="s">
        <v>211</v>
      </c>
      <c r="C2004" t="s">
        <v>212</v>
      </c>
      <c r="D2004" t="s">
        <v>241</v>
      </c>
      <c r="E2004" t="s">
        <v>47</v>
      </c>
      <c r="F2004" s="22">
        <v>3.5592999999999999</v>
      </c>
      <c r="G2004">
        <v>28</v>
      </c>
      <c r="H2004" s="22">
        <v>99.660399999999996</v>
      </c>
      <c r="I2004">
        <v>1</v>
      </c>
    </row>
    <row r="2005" spans="1:9" hidden="1" x14ac:dyDescent="0.3">
      <c r="A2005">
        <v>2002</v>
      </c>
      <c r="B2005" t="s">
        <v>213</v>
      </c>
      <c r="C2005" t="s">
        <v>214</v>
      </c>
      <c r="D2005" t="s">
        <v>241</v>
      </c>
      <c r="E2005" t="s">
        <v>48</v>
      </c>
      <c r="F2005" s="22">
        <v>80.895136666666659</v>
      </c>
      <c r="G2005">
        <v>1</v>
      </c>
      <c r="H2005" s="22">
        <v>80.895121958459995</v>
      </c>
      <c r="I2005">
        <v>1</v>
      </c>
    </row>
    <row r="2006" spans="1:9" hidden="1" x14ac:dyDescent="0.3">
      <c r="A2006">
        <v>2002</v>
      </c>
      <c r="B2006" t="s">
        <v>213</v>
      </c>
      <c r="C2006" t="s">
        <v>215</v>
      </c>
      <c r="D2006" t="s">
        <v>241</v>
      </c>
      <c r="E2006" t="s">
        <v>48</v>
      </c>
      <c r="F2006" s="22">
        <v>114.20497</v>
      </c>
      <c r="G2006">
        <v>1</v>
      </c>
      <c r="H2006" s="22">
        <v>114.20494923546001</v>
      </c>
      <c r="I2006">
        <v>1</v>
      </c>
    </row>
    <row r="2007" spans="1:9" hidden="1" x14ac:dyDescent="0.3">
      <c r="A2007">
        <v>2002</v>
      </c>
      <c r="B2007" t="s">
        <v>213</v>
      </c>
      <c r="C2007" t="s">
        <v>215</v>
      </c>
      <c r="D2007" t="s">
        <v>241</v>
      </c>
      <c r="E2007" t="s">
        <v>48</v>
      </c>
      <c r="F2007" s="22">
        <v>-258.24289333333331</v>
      </c>
      <c r="G2007">
        <v>1</v>
      </c>
      <c r="H2007" s="22">
        <v>-258.24284638007998</v>
      </c>
      <c r="I2007">
        <v>1</v>
      </c>
    </row>
    <row r="2008" spans="1:9" hidden="1" x14ac:dyDescent="0.3">
      <c r="A2008">
        <v>2002</v>
      </c>
      <c r="B2008" t="s">
        <v>213</v>
      </c>
      <c r="C2008" t="s">
        <v>216</v>
      </c>
      <c r="D2008" t="s">
        <v>241</v>
      </c>
      <c r="E2008" t="s">
        <v>48</v>
      </c>
      <c r="F2008" s="22">
        <v>13.217930000000001</v>
      </c>
      <c r="G2008">
        <v>1</v>
      </c>
      <c r="H2008" s="22">
        <v>13.217927596739999</v>
      </c>
      <c r="I2008">
        <v>1</v>
      </c>
    </row>
    <row r="2009" spans="1:9" hidden="1" x14ac:dyDescent="0.3">
      <c r="A2009">
        <v>2002</v>
      </c>
      <c r="B2009" t="s">
        <v>217</v>
      </c>
      <c r="C2009" t="s">
        <v>218</v>
      </c>
      <c r="D2009" t="s">
        <v>241</v>
      </c>
      <c r="E2009" t="s">
        <v>49</v>
      </c>
      <c r="F2009" s="22">
        <v>3.7799999999999999E-3</v>
      </c>
      <c r="G2009">
        <v>265</v>
      </c>
      <c r="H2009" s="22">
        <v>1.0017</v>
      </c>
      <c r="I2009">
        <v>1</v>
      </c>
    </row>
    <row r="2010" spans="1:9" hidden="1" x14ac:dyDescent="0.3">
      <c r="A2010">
        <v>2002</v>
      </c>
      <c r="B2010" t="s">
        <v>219</v>
      </c>
      <c r="C2010" t="s">
        <v>220</v>
      </c>
      <c r="D2010" t="s">
        <v>241</v>
      </c>
      <c r="E2010" t="s">
        <v>48</v>
      </c>
      <c r="F2010" s="22">
        <v>110.64918333333334</v>
      </c>
      <c r="G2010">
        <v>1</v>
      </c>
      <c r="H2010" s="22">
        <v>110.64916321530001</v>
      </c>
      <c r="I2010">
        <v>1</v>
      </c>
    </row>
    <row r="2011" spans="1:9" hidden="1" x14ac:dyDescent="0.3">
      <c r="A2011">
        <v>2002</v>
      </c>
      <c r="B2011" t="s">
        <v>219</v>
      </c>
      <c r="C2011" t="s">
        <v>221</v>
      </c>
      <c r="D2011" t="s">
        <v>241</v>
      </c>
      <c r="E2011" t="s">
        <v>48</v>
      </c>
      <c r="F2011" s="22">
        <v>48.759113333333339</v>
      </c>
      <c r="G2011">
        <v>1</v>
      </c>
      <c r="H2011" s="22">
        <v>48.75910446804</v>
      </c>
      <c r="I2011">
        <v>1</v>
      </c>
    </row>
    <row r="2012" spans="1:9" hidden="1" x14ac:dyDescent="0.3">
      <c r="A2012">
        <v>2002</v>
      </c>
      <c r="B2012" t="s">
        <v>219</v>
      </c>
      <c r="C2012" t="s">
        <v>221</v>
      </c>
      <c r="D2012" t="s">
        <v>241</v>
      </c>
      <c r="E2012" t="s">
        <v>48</v>
      </c>
      <c r="F2012" s="22">
        <v>-17.063603333333333</v>
      </c>
      <c r="G2012">
        <v>1</v>
      </c>
      <c r="H2012" s="22">
        <v>-17.063600230860001</v>
      </c>
      <c r="I2012">
        <v>1</v>
      </c>
    </row>
    <row r="2013" spans="1:9" hidden="1" x14ac:dyDescent="0.3">
      <c r="A2013">
        <v>2002</v>
      </c>
      <c r="B2013" t="s">
        <v>219</v>
      </c>
      <c r="C2013" t="s">
        <v>222</v>
      </c>
      <c r="D2013" t="s">
        <v>241</v>
      </c>
      <c r="E2013" t="s">
        <v>48</v>
      </c>
      <c r="F2013" s="22">
        <v>-3.2489966666666668</v>
      </c>
      <c r="G2013">
        <v>1</v>
      </c>
      <c r="H2013" s="22">
        <v>-3.2489960759400001</v>
      </c>
      <c r="I2013">
        <v>1</v>
      </c>
    </row>
    <row r="2014" spans="1:9" hidden="1" x14ac:dyDescent="0.3">
      <c r="A2014">
        <v>2002</v>
      </c>
      <c r="B2014" t="s">
        <v>226</v>
      </c>
      <c r="C2014" t="s">
        <v>221</v>
      </c>
      <c r="D2014" t="s">
        <v>241</v>
      </c>
      <c r="E2014" t="s">
        <v>48</v>
      </c>
      <c r="F2014" s="22">
        <v>-1.2673466666666666</v>
      </c>
      <c r="G2014">
        <v>1</v>
      </c>
      <c r="H2014" s="22">
        <v>-1.26734643624</v>
      </c>
      <c r="I2014">
        <v>1</v>
      </c>
    </row>
    <row r="2015" spans="1:9" hidden="1" x14ac:dyDescent="0.3">
      <c r="A2015">
        <v>2002</v>
      </c>
      <c r="B2015" t="s">
        <v>226</v>
      </c>
      <c r="C2015" t="s">
        <v>222</v>
      </c>
      <c r="D2015" t="s">
        <v>241</v>
      </c>
      <c r="E2015" t="s">
        <v>48</v>
      </c>
      <c r="F2015" s="22">
        <v>-1.1352</v>
      </c>
      <c r="G2015">
        <v>1</v>
      </c>
      <c r="H2015" s="22">
        <v>-1.1351997936</v>
      </c>
      <c r="I2015">
        <v>1</v>
      </c>
    </row>
    <row r="2016" spans="1:9" hidden="1" x14ac:dyDescent="0.3">
      <c r="A2016">
        <v>2002</v>
      </c>
      <c r="B2016" t="s">
        <v>227</v>
      </c>
      <c r="C2016" t="s">
        <v>228</v>
      </c>
      <c r="D2016" t="s">
        <v>241</v>
      </c>
      <c r="E2016" t="s">
        <v>47</v>
      </c>
      <c r="F2016" s="22">
        <v>0.38854</v>
      </c>
      <c r="G2016">
        <v>28</v>
      </c>
      <c r="H2016" s="22">
        <v>10.87912</v>
      </c>
      <c r="I2016">
        <v>1</v>
      </c>
    </row>
    <row r="2017" spans="1:9" hidden="1" x14ac:dyDescent="0.3">
      <c r="A2017">
        <v>2003</v>
      </c>
      <c r="B2017" t="s">
        <v>191</v>
      </c>
      <c r="C2017" t="s">
        <v>192</v>
      </c>
      <c r="D2017" t="s">
        <v>241</v>
      </c>
      <c r="E2017" t="s">
        <v>48</v>
      </c>
      <c r="F2017" s="22">
        <v>1576.9160366666667</v>
      </c>
      <c r="G2017">
        <v>1</v>
      </c>
      <c r="H2017" s="22">
        <v>1576.91574995466</v>
      </c>
      <c r="I2017">
        <v>1</v>
      </c>
    </row>
    <row r="2018" spans="1:9" hidden="1" x14ac:dyDescent="0.3">
      <c r="A2018">
        <v>2003</v>
      </c>
      <c r="B2018" t="s">
        <v>191</v>
      </c>
      <c r="C2018" t="s">
        <v>194</v>
      </c>
      <c r="D2018" t="s">
        <v>241</v>
      </c>
      <c r="E2018" t="s">
        <v>48</v>
      </c>
      <c r="F2018" s="22">
        <v>-12.108176666666667</v>
      </c>
      <c r="G2018">
        <v>1</v>
      </c>
      <c r="H2018" s="22">
        <v>-12.108174465179999</v>
      </c>
      <c r="I2018">
        <v>1</v>
      </c>
    </row>
    <row r="2019" spans="1:9" hidden="1" x14ac:dyDescent="0.3">
      <c r="A2019">
        <v>2003</v>
      </c>
      <c r="B2019" t="s">
        <v>195</v>
      </c>
      <c r="C2019" t="s">
        <v>196</v>
      </c>
      <c r="D2019" t="s">
        <v>241</v>
      </c>
      <c r="E2019" t="s">
        <v>48</v>
      </c>
      <c r="F2019" s="22">
        <v>77.273349999999994</v>
      </c>
      <c r="G2019">
        <v>1</v>
      </c>
      <c r="H2019" s="22">
        <v>77.273335950299995</v>
      </c>
      <c r="I2019">
        <v>1</v>
      </c>
    </row>
    <row r="2020" spans="1:9" hidden="1" x14ac:dyDescent="0.3">
      <c r="A2020">
        <v>2003</v>
      </c>
      <c r="B2020" t="s">
        <v>195</v>
      </c>
      <c r="C2020" t="s">
        <v>197</v>
      </c>
      <c r="D2020" t="s">
        <v>241</v>
      </c>
      <c r="E2020" t="s">
        <v>48</v>
      </c>
      <c r="F2020" s="22">
        <v>161.92242000000002</v>
      </c>
      <c r="G2020">
        <v>1</v>
      </c>
      <c r="H2020" s="22">
        <v>161.92239055956</v>
      </c>
      <c r="I2020">
        <v>1</v>
      </c>
    </row>
    <row r="2021" spans="1:9" hidden="1" x14ac:dyDescent="0.3">
      <c r="A2021">
        <v>2003</v>
      </c>
      <c r="B2021" t="s">
        <v>195</v>
      </c>
      <c r="C2021" t="s">
        <v>198</v>
      </c>
      <c r="D2021" t="s">
        <v>241</v>
      </c>
      <c r="E2021" t="s">
        <v>48</v>
      </c>
      <c r="F2021" s="22">
        <v>59.667116666666658</v>
      </c>
      <c r="G2021">
        <v>1</v>
      </c>
      <c r="H2021" s="22">
        <v>59.667105818099998</v>
      </c>
      <c r="I2021">
        <v>1</v>
      </c>
    </row>
    <row r="2022" spans="1:9" hidden="1" x14ac:dyDescent="0.3">
      <c r="A2022">
        <v>2003</v>
      </c>
      <c r="B2022" t="s">
        <v>195</v>
      </c>
      <c r="C2022" t="s">
        <v>198</v>
      </c>
      <c r="D2022" t="s">
        <v>241</v>
      </c>
      <c r="E2022" t="s">
        <v>48</v>
      </c>
      <c r="F2022" s="22">
        <v>-12.425050000000001</v>
      </c>
      <c r="G2022">
        <v>1</v>
      </c>
      <c r="H2022" s="22">
        <v>-12.4250477409</v>
      </c>
      <c r="I2022">
        <v>1</v>
      </c>
    </row>
    <row r="2023" spans="1:9" hidden="1" x14ac:dyDescent="0.3">
      <c r="A2023">
        <v>2003</v>
      </c>
      <c r="B2023" t="s">
        <v>195</v>
      </c>
      <c r="C2023" t="s">
        <v>199</v>
      </c>
      <c r="D2023" t="s">
        <v>241</v>
      </c>
      <c r="E2023" t="s">
        <v>48</v>
      </c>
      <c r="F2023" s="22">
        <v>31.343033333333334</v>
      </c>
      <c r="G2023">
        <v>1</v>
      </c>
      <c r="H2023" s="22">
        <v>31.343027634599999</v>
      </c>
      <c r="I2023">
        <v>1</v>
      </c>
    </row>
    <row r="2024" spans="1:9" hidden="1" x14ac:dyDescent="0.3">
      <c r="A2024">
        <v>2003</v>
      </c>
      <c r="B2024" t="s">
        <v>201</v>
      </c>
      <c r="C2024" t="s">
        <v>196</v>
      </c>
      <c r="D2024" t="s">
        <v>241</v>
      </c>
      <c r="E2024" t="s">
        <v>48</v>
      </c>
      <c r="F2024" s="22">
        <v>29.496243333333336</v>
      </c>
      <c r="G2024">
        <v>1</v>
      </c>
      <c r="H2024" s="22">
        <v>29.496237970380001</v>
      </c>
      <c r="I2024">
        <v>1</v>
      </c>
    </row>
    <row r="2025" spans="1:9" hidden="1" x14ac:dyDescent="0.3">
      <c r="A2025">
        <v>2003</v>
      </c>
      <c r="B2025" t="s">
        <v>202</v>
      </c>
      <c r="C2025" t="s">
        <v>196</v>
      </c>
      <c r="D2025" t="s">
        <v>241</v>
      </c>
      <c r="E2025" t="s">
        <v>48</v>
      </c>
      <c r="F2025" s="22">
        <v>72.336953333333327</v>
      </c>
      <c r="G2025">
        <v>1</v>
      </c>
      <c r="H2025" s="22">
        <v>72.336940181160003</v>
      </c>
      <c r="I2025">
        <v>1</v>
      </c>
    </row>
    <row r="2026" spans="1:9" hidden="1" x14ac:dyDescent="0.3">
      <c r="A2026">
        <v>2003</v>
      </c>
      <c r="B2026" t="s">
        <v>203</v>
      </c>
      <c r="C2026" t="s">
        <v>196</v>
      </c>
      <c r="D2026" t="s">
        <v>241</v>
      </c>
      <c r="E2026" t="s">
        <v>48</v>
      </c>
      <c r="F2026" s="22">
        <v>19.175933333333333</v>
      </c>
      <c r="G2026">
        <v>1</v>
      </c>
      <c r="H2026" s="22">
        <v>19.175929846799999</v>
      </c>
      <c r="I2026">
        <v>1</v>
      </c>
    </row>
    <row r="2027" spans="1:9" hidden="1" x14ac:dyDescent="0.3">
      <c r="A2027">
        <v>2003</v>
      </c>
      <c r="B2027" t="s">
        <v>204</v>
      </c>
      <c r="C2027" t="s">
        <v>199</v>
      </c>
      <c r="D2027" t="s">
        <v>241</v>
      </c>
      <c r="E2027" t="s">
        <v>48</v>
      </c>
      <c r="F2027" s="22">
        <v>0.88439999999999996</v>
      </c>
      <c r="G2027">
        <v>1</v>
      </c>
      <c r="H2027" s="22">
        <v>0.88439983919999998</v>
      </c>
      <c r="I2027">
        <v>1</v>
      </c>
    </row>
    <row r="2028" spans="1:9" hidden="1" x14ac:dyDescent="0.3">
      <c r="A2028">
        <v>2003</v>
      </c>
      <c r="B2028" t="s">
        <v>205</v>
      </c>
      <c r="C2028" t="s">
        <v>206</v>
      </c>
      <c r="D2028" t="s">
        <v>241</v>
      </c>
      <c r="E2028" t="s">
        <v>49</v>
      </c>
      <c r="F2028" s="22">
        <v>8.9599999999999992E-3</v>
      </c>
      <c r="G2028">
        <v>265</v>
      </c>
      <c r="H2028" s="22">
        <v>2.3744000000000001</v>
      </c>
      <c r="I2028">
        <v>1</v>
      </c>
    </row>
    <row r="2029" spans="1:9" hidden="1" x14ac:dyDescent="0.3">
      <c r="A2029">
        <v>2003</v>
      </c>
      <c r="B2029" t="s">
        <v>209</v>
      </c>
      <c r="C2029" t="s">
        <v>210</v>
      </c>
      <c r="D2029" t="s">
        <v>241</v>
      </c>
      <c r="E2029" t="s">
        <v>49</v>
      </c>
      <c r="F2029" s="22">
        <v>2.5000000000000001E-4</v>
      </c>
      <c r="G2029">
        <v>265</v>
      </c>
      <c r="H2029" s="22">
        <v>6.6250000000000003E-2</v>
      </c>
      <c r="I2029">
        <v>1</v>
      </c>
    </row>
    <row r="2030" spans="1:9" hidden="1" x14ac:dyDescent="0.3">
      <c r="A2030">
        <v>2003</v>
      </c>
      <c r="B2030" t="s">
        <v>211</v>
      </c>
      <c r="C2030" t="s">
        <v>212</v>
      </c>
      <c r="D2030" t="s">
        <v>241</v>
      </c>
      <c r="E2030" t="s">
        <v>47</v>
      </c>
      <c r="F2030" s="22">
        <v>3.5697999999999999</v>
      </c>
      <c r="G2030">
        <v>28</v>
      </c>
      <c r="H2030" s="22">
        <v>99.954400000000007</v>
      </c>
      <c r="I2030">
        <v>1</v>
      </c>
    </row>
    <row r="2031" spans="1:9" hidden="1" x14ac:dyDescent="0.3">
      <c r="A2031">
        <v>2003</v>
      </c>
      <c r="B2031" t="s">
        <v>213</v>
      </c>
      <c r="C2031" t="s">
        <v>214</v>
      </c>
      <c r="D2031" t="s">
        <v>241</v>
      </c>
      <c r="E2031" t="s">
        <v>48</v>
      </c>
      <c r="F2031" s="22">
        <v>80.895136666666659</v>
      </c>
      <c r="G2031">
        <v>1</v>
      </c>
      <c r="H2031" s="22">
        <v>80.895121958459995</v>
      </c>
      <c r="I2031">
        <v>1</v>
      </c>
    </row>
    <row r="2032" spans="1:9" hidden="1" x14ac:dyDescent="0.3">
      <c r="A2032">
        <v>2003</v>
      </c>
      <c r="B2032" t="s">
        <v>213</v>
      </c>
      <c r="C2032" t="s">
        <v>215</v>
      </c>
      <c r="D2032" t="s">
        <v>241</v>
      </c>
      <c r="E2032" t="s">
        <v>48</v>
      </c>
      <c r="F2032" s="22">
        <v>114.01595333333334</v>
      </c>
      <c r="G2032">
        <v>1</v>
      </c>
      <c r="H2032" s="22">
        <v>114.01593260316</v>
      </c>
      <c r="I2032">
        <v>1</v>
      </c>
    </row>
    <row r="2033" spans="1:9" hidden="1" x14ac:dyDescent="0.3">
      <c r="A2033">
        <v>2003</v>
      </c>
      <c r="B2033" t="s">
        <v>213</v>
      </c>
      <c r="C2033" t="s">
        <v>215</v>
      </c>
      <c r="D2033" t="s">
        <v>241</v>
      </c>
      <c r="E2033" t="s">
        <v>48</v>
      </c>
      <c r="F2033" s="22">
        <v>-257.81781666666672</v>
      </c>
      <c r="G2033">
        <v>1</v>
      </c>
      <c r="H2033" s="22">
        <v>-257.81776979070003</v>
      </c>
      <c r="I2033">
        <v>1</v>
      </c>
    </row>
    <row r="2034" spans="1:9" hidden="1" x14ac:dyDescent="0.3">
      <c r="A2034">
        <v>2003</v>
      </c>
      <c r="B2034" t="s">
        <v>213</v>
      </c>
      <c r="C2034" t="s">
        <v>216</v>
      </c>
      <c r="D2034" t="s">
        <v>241</v>
      </c>
      <c r="E2034" t="s">
        <v>48</v>
      </c>
      <c r="F2034" s="22">
        <v>15.896796666666667</v>
      </c>
      <c r="G2034">
        <v>1</v>
      </c>
      <c r="H2034" s="22">
        <v>15.896793776339999</v>
      </c>
      <c r="I2034">
        <v>1</v>
      </c>
    </row>
    <row r="2035" spans="1:9" hidden="1" x14ac:dyDescent="0.3">
      <c r="A2035">
        <v>2003</v>
      </c>
      <c r="B2035" t="s">
        <v>217</v>
      </c>
      <c r="C2035" t="s">
        <v>218</v>
      </c>
      <c r="D2035" t="s">
        <v>241</v>
      </c>
      <c r="E2035" t="s">
        <v>49</v>
      </c>
      <c r="F2035" s="22">
        <v>4.5399999999999998E-3</v>
      </c>
      <c r="G2035">
        <v>265</v>
      </c>
      <c r="H2035" s="22">
        <v>1.2031000000000001</v>
      </c>
      <c r="I2035">
        <v>1</v>
      </c>
    </row>
    <row r="2036" spans="1:9" hidden="1" x14ac:dyDescent="0.3">
      <c r="A2036">
        <v>2003</v>
      </c>
      <c r="B2036" t="s">
        <v>219</v>
      </c>
      <c r="C2036" t="s">
        <v>220</v>
      </c>
      <c r="D2036" t="s">
        <v>241</v>
      </c>
      <c r="E2036" t="s">
        <v>48</v>
      </c>
      <c r="F2036" s="22">
        <v>177.53306999999998</v>
      </c>
      <c r="G2036">
        <v>1</v>
      </c>
      <c r="H2036" s="22">
        <v>177.53303772126</v>
      </c>
      <c r="I2036">
        <v>1</v>
      </c>
    </row>
    <row r="2037" spans="1:9" hidden="1" x14ac:dyDescent="0.3">
      <c r="A2037">
        <v>2003</v>
      </c>
      <c r="B2037" t="s">
        <v>219</v>
      </c>
      <c r="C2037" t="s">
        <v>221</v>
      </c>
      <c r="D2037" t="s">
        <v>241</v>
      </c>
      <c r="E2037" t="s">
        <v>48</v>
      </c>
      <c r="F2037" s="22">
        <v>45.849283333333339</v>
      </c>
      <c r="G2037">
        <v>1</v>
      </c>
      <c r="H2037" s="22">
        <v>45.849274997099997</v>
      </c>
      <c r="I2037">
        <v>1</v>
      </c>
    </row>
    <row r="2038" spans="1:9" hidden="1" x14ac:dyDescent="0.3">
      <c r="A2038">
        <v>2003</v>
      </c>
      <c r="B2038" t="s">
        <v>219</v>
      </c>
      <c r="C2038" t="s">
        <v>221</v>
      </c>
      <c r="D2038" t="s">
        <v>241</v>
      </c>
      <c r="E2038" t="s">
        <v>48</v>
      </c>
      <c r="F2038" s="22">
        <v>-26.014816666666665</v>
      </c>
      <c r="G2038">
        <v>1</v>
      </c>
      <c r="H2038" s="22">
        <v>-26.014811936699999</v>
      </c>
      <c r="I2038">
        <v>1</v>
      </c>
    </row>
    <row r="2039" spans="1:9" hidden="1" x14ac:dyDescent="0.3">
      <c r="A2039">
        <v>2003</v>
      </c>
      <c r="B2039" t="s">
        <v>219</v>
      </c>
      <c r="C2039" t="s">
        <v>222</v>
      </c>
      <c r="D2039" t="s">
        <v>241</v>
      </c>
      <c r="E2039" t="s">
        <v>48</v>
      </c>
      <c r="F2039" s="22">
        <v>-3.3109266666666666</v>
      </c>
      <c r="G2039">
        <v>1</v>
      </c>
      <c r="H2039" s="22">
        <v>-3.3109260646799998</v>
      </c>
      <c r="I2039">
        <v>1</v>
      </c>
    </row>
    <row r="2040" spans="1:9" hidden="1" x14ac:dyDescent="0.3">
      <c r="A2040">
        <v>2003</v>
      </c>
      <c r="B2040" t="s">
        <v>226</v>
      </c>
      <c r="C2040" t="s">
        <v>221</v>
      </c>
      <c r="D2040" t="s">
        <v>241</v>
      </c>
      <c r="E2040" t="s">
        <v>48</v>
      </c>
      <c r="F2040" s="22">
        <v>-1.2673466666666666</v>
      </c>
      <c r="G2040">
        <v>1</v>
      </c>
      <c r="H2040" s="22">
        <v>-1.26734643624</v>
      </c>
      <c r="I2040">
        <v>1</v>
      </c>
    </row>
    <row r="2041" spans="1:9" hidden="1" x14ac:dyDescent="0.3">
      <c r="A2041">
        <v>2003</v>
      </c>
      <c r="B2041" t="s">
        <v>226</v>
      </c>
      <c r="C2041" t="s">
        <v>222</v>
      </c>
      <c r="D2041" t="s">
        <v>241</v>
      </c>
      <c r="E2041" t="s">
        <v>48</v>
      </c>
      <c r="F2041" s="22">
        <v>-1.2422299999999999</v>
      </c>
      <c r="G2041">
        <v>1</v>
      </c>
      <c r="H2041" s="22">
        <v>-1.2422297741399999</v>
      </c>
      <c r="I2041">
        <v>1</v>
      </c>
    </row>
    <row r="2042" spans="1:9" hidden="1" x14ac:dyDescent="0.3">
      <c r="A2042">
        <v>2003</v>
      </c>
      <c r="B2042" t="s">
        <v>227</v>
      </c>
      <c r="C2042" t="s">
        <v>228</v>
      </c>
      <c r="D2042" t="s">
        <v>241</v>
      </c>
      <c r="E2042" t="s">
        <v>47</v>
      </c>
      <c r="F2042" s="22">
        <v>0.38854</v>
      </c>
      <c r="G2042">
        <v>28</v>
      </c>
      <c r="H2042" s="22">
        <v>10.87912</v>
      </c>
      <c r="I2042">
        <v>1</v>
      </c>
    </row>
    <row r="2043" spans="1:9" hidden="1" x14ac:dyDescent="0.3">
      <c r="A2043">
        <v>2004</v>
      </c>
      <c r="B2043" t="s">
        <v>191</v>
      </c>
      <c r="C2043" t="s">
        <v>192</v>
      </c>
      <c r="D2043" t="s">
        <v>241</v>
      </c>
      <c r="E2043" t="s">
        <v>48</v>
      </c>
      <c r="F2043" s="22">
        <v>1587.7731466666667</v>
      </c>
      <c r="G2043">
        <v>1</v>
      </c>
      <c r="H2043" s="22">
        <v>1587.7728579806401</v>
      </c>
      <c r="I2043">
        <v>1</v>
      </c>
    </row>
    <row r="2044" spans="1:9" hidden="1" x14ac:dyDescent="0.3">
      <c r="A2044">
        <v>2004</v>
      </c>
      <c r="B2044" t="s">
        <v>191</v>
      </c>
      <c r="C2044" t="s">
        <v>193</v>
      </c>
      <c r="D2044" t="s">
        <v>241</v>
      </c>
      <c r="E2044" t="s">
        <v>48</v>
      </c>
      <c r="F2044" s="22">
        <v>-0.14974666666666667</v>
      </c>
      <c r="G2044">
        <v>1</v>
      </c>
      <c r="H2044" s="22">
        <v>-0.14974663944</v>
      </c>
      <c r="I2044">
        <v>1</v>
      </c>
    </row>
    <row r="2045" spans="1:9" hidden="1" x14ac:dyDescent="0.3">
      <c r="A2045">
        <v>2004</v>
      </c>
      <c r="B2045" t="s">
        <v>191</v>
      </c>
      <c r="C2045" t="s">
        <v>194</v>
      </c>
      <c r="D2045" t="s">
        <v>241</v>
      </c>
      <c r="E2045" t="s">
        <v>48</v>
      </c>
      <c r="F2045" s="22">
        <v>-12.916786666666667</v>
      </c>
      <c r="G2045">
        <v>1</v>
      </c>
      <c r="H2045" s="22">
        <v>-12.91678431816</v>
      </c>
      <c r="I2045">
        <v>1</v>
      </c>
    </row>
    <row r="2046" spans="1:9" hidden="1" x14ac:dyDescent="0.3">
      <c r="A2046">
        <v>2004</v>
      </c>
      <c r="B2046" t="s">
        <v>195</v>
      </c>
      <c r="C2046" t="s">
        <v>196</v>
      </c>
      <c r="D2046" t="s">
        <v>241</v>
      </c>
      <c r="E2046" t="s">
        <v>48</v>
      </c>
      <c r="F2046" s="22">
        <v>78.75266666666667</v>
      </c>
      <c r="G2046">
        <v>1</v>
      </c>
      <c r="H2046" s="22">
        <v>78.752652347999998</v>
      </c>
      <c r="I2046">
        <v>1</v>
      </c>
    </row>
    <row r="2047" spans="1:9" hidden="1" x14ac:dyDescent="0.3">
      <c r="A2047">
        <v>2004</v>
      </c>
      <c r="B2047" t="s">
        <v>195</v>
      </c>
      <c r="C2047" t="s">
        <v>197</v>
      </c>
      <c r="D2047" t="s">
        <v>241</v>
      </c>
      <c r="E2047" t="s">
        <v>48</v>
      </c>
      <c r="F2047" s="22">
        <v>179.31752666666668</v>
      </c>
      <c r="G2047">
        <v>1</v>
      </c>
      <c r="H2047" s="22">
        <v>179.31749406348001</v>
      </c>
      <c r="I2047">
        <v>1</v>
      </c>
    </row>
    <row r="2048" spans="1:9" hidden="1" x14ac:dyDescent="0.3">
      <c r="A2048">
        <v>2004</v>
      </c>
      <c r="B2048" t="s">
        <v>195</v>
      </c>
      <c r="C2048" t="s">
        <v>198</v>
      </c>
      <c r="D2048" t="s">
        <v>241</v>
      </c>
      <c r="E2048" t="s">
        <v>48</v>
      </c>
      <c r="F2048" s="22">
        <v>27.716296666666665</v>
      </c>
      <c r="G2048">
        <v>1</v>
      </c>
      <c r="H2048" s="22">
        <v>27.716291627339999</v>
      </c>
      <c r="I2048">
        <v>1</v>
      </c>
    </row>
    <row r="2049" spans="1:9" hidden="1" x14ac:dyDescent="0.3">
      <c r="A2049">
        <v>2004</v>
      </c>
      <c r="B2049" t="s">
        <v>195</v>
      </c>
      <c r="C2049" t="s">
        <v>198</v>
      </c>
      <c r="D2049" t="s">
        <v>241</v>
      </c>
      <c r="E2049" t="s">
        <v>48</v>
      </c>
      <c r="F2049" s="22">
        <v>-11.493203333333334</v>
      </c>
      <c r="G2049">
        <v>1</v>
      </c>
      <c r="H2049" s="22">
        <v>-11.49320124366</v>
      </c>
      <c r="I2049">
        <v>1</v>
      </c>
    </row>
    <row r="2050" spans="1:9" hidden="1" x14ac:dyDescent="0.3">
      <c r="A2050">
        <v>2004</v>
      </c>
      <c r="B2050" t="s">
        <v>195</v>
      </c>
      <c r="C2050" t="s">
        <v>199</v>
      </c>
      <c r="D2050" t="s">
        <v>241</v>
      </c>
      <c r="E2050" t="s">
        <v>48</v>
      </c>
      <c r="F2050" s="22">
        <v>30.75981333333333</v>
      </c>
      <c r="G2050">
        <v>1</v>
      </c>
      <c r="H2050" s="22">
        <v>30.759807740639999</v>
      </c>
      <c r="I2050">
        <v>1</v>
      </c>
    </row>
    <row r="2051" spans="1:9" hidden="1" x14ac:dyDescent="0.3">
      <c r="A2051">
        <v>2004</v>
      </c>
      <c r="B2051" t="s">
        <v>201</v>
      </c>
      <c r="C2051" t="s">
        <v>196</v>
      </c>
      <c r="D2051" t="s">
        <v>241</v>
      </c>
      <c r="E2051" t="s">
        <v>48</v>
      </c>
      <c r="F2051" s="22">
        <v>28.931173333333334</v>
      </c>
      <c r="G2051">
        <v>1</v>
      </c>
      <c r="H2051" s="22">
        <v>28.931168073119998</v>
      </c>
      <c r="I2051">
        <v>1</v>
      </c>
    </row>
    <row r="2052" spans="1:9" hidden="1" x14ac:dyDescent="0.3">
      <c r="A2052">
        <v>2004</v>
      </c>
      <c r="B2052" t="s">
        <v>202</v>
      </c>
      <c r="C2052" t="s">
        <v>196</v>
      </c>
      <c r="D2052" t="s">
        <v>241</v>
      </c>
      <c r="E2052" t="s">
        <v>48</v>
      </c>
      <c r="F2052" s="22">
        <v>72.463526666666667</v>
      </c>
      <c r="G2052">
        <v>1</v>
      </c>
      <c r="H2052" s="22">
        <v>72.463513491480001</v>
      </c>
      <c r="I2052">
        <v>1</v>
      </c>
    </row>
    <row r="2053" spans="1:9" hidden="1" x14ac:dyDescent="0.3">
      <c r="A2053">
        <v>2004</v>
      </c>
      <c r="B2053" t="s">
        <v>203</v>
      </c>
      <c r="C2053" t="s">
        <v>196</v>
      </c>
      <c r="D2053" t="s">
        <v>241</v>
      </c>
      <c r="E2053" t="s">
        <v>48</v>
      </c>
      <c r="F2053" s="22">
        <v>17.72034</v>
      </c>
      <c r="G2053">
        <v>1</v>
      </c>
      <c r="H2053" s="22">
        <v>17.72033677812</v>
      </c>
      <c r="I2053">
        <v>1</v>
      </c>
    </row>
    <row r="2054" spans="1:9" hidden="1" x14ac:dyDescent="0.3">
      <c r="A2054">
        <v>2004</v>
      </c>
      <c r="B2054" t="s">
        <v>204</v>
      </c>
      <c r="C2054" t="s">
        <v>199</v>
      </c>
      <c r="D2054" t="s">
        <v>241</v>
      </c>
      <c r="E2054" t="s">
        <v>48</v>
      </c>
      <c r="F2054" s="22">
        <v>0.86724000000000012</v>
      </c>
      <c r="G2054">
        <v>1</v>
      </c>
      <c r="H2054" s="22">
        <v>0.86723984231999995</v>
      </c>
      <c r="I2054">
        <v>1</v>
      </c>
    </row>
    <row r="2055" spans="1:9" hidden="1" x14ac:dyDescent="0.3">
      <c r="A2055">
        <v>2004</v>
      </c>
      <c r="B2055" t="s">
        <v>205</v>
      </c>
      <c r="C2055" t="s">
        <v>206</v>
      </c>
      <c r="D2055" t="s">
        <v>241</v>
      </c>
      <c r="E2055" t="s">
        <v>49</v>
      </c>
      <c r="F2055" s="22">
        <v>8.7899999999999992E-3</v>
      </c>
      <c r="G2055">
        <v>265</v>
      </c>
      <c r="H2055" s="22">
        <v>2.3293499999999998</v>
      </c>
      <c r="I2055">
        <v>1</v>
      </c>
    </row>
    <row r="2056" spans="1:9" hidden="1" x14ac:dyDescent="0.3">
      <c r="A2056">
        <v>2004</v>
      </c>
      <c r="B2056" t="s">
        <v>209</v>
      </c>
      <c r="C2056" t="s">
        <v>210</v>
      </c>
      <c r="D2056" t="s">
        <v>241</v>
      </c>
      <c r="E2056" t="s">
        <v>49</v>
      </c>
      <c r="F2056" s="22">
        <v>2.5000000000000001E-4</v>
      </c>
      <c r="G2056">
        <v>265</v>
      </c>
      <c r="H2056" s="22">
        <v>6.6250000000000003E-2</v>
      </c>
      <c r="I2056">
        <v>1</v>
      </c>
    </row>
    <row r="2057" spans="1:9" hidden="1" x14ac:dyDescent="0.3">
      <c r="A2057">
        <v>2004</v>
      </c>
      <c r="B2057" t="s">
        <v>211</v>
      </c>
      <c r="C2057" t="s">
        <v>212</v>
      </c>
      <c r="D2057" t="s">
        <v>241</v>
      </c>
      <c r="E2057" t="s">
        <v>47</v>
      </c>
      <c r="F2057" s="22">
        <v>3.5908000000000002</v>
      </c>
      <c r="G2057">
        <v>28</v>
      </c>
      <c r="H2057" s="22">
        <v>100.5424</v>
      </c>
      <c r="I2057">
        <v>1</v>
      </c>
    </row>
    <row r="2058" spans="1:9" hidden="1" x14ac:dyDescent="0.3">
      <c r="A2058">
        <v>2004</v>
      </c>
      <c r="B2058" t="s">
        <v>213</v>
      </c>
      <c r="C2058" t="s">
        <v>214</v>
      </c>
      <c r="D2058" t="s">
        <v>241</v>
      </c>
      <c r="E2058" t="s">
        <v>48</v>
      </c>
      <c r="F2058" s="22">
        <v>80.895136666666659</v>
      </c>
      <c r="G2058">
        <v>1</v>
      </c>
      <c r="H2058" s="22">
        <v>80.895121958459995</v>
      </c>
      <c r="I2058">
        <v>1</v>
      </c>
    </row>
    <row r="2059" spans="1:9" hidden="1" x14ac:dyDescent="0.3">
      <c r="A2059">
        <v>2004</v>
      </c>
      <c r="B2059" t="s">
        <v>213</v>
      </c>
      <c r="C2059" t="s">
        <v>215</v>
      </c>
      <c r="D2059" t="s">
        <v>241</v>
      </c>
      <c r="E2059" t="s">
        <v>48</v>
      </c>
      <c r="F2059" s="22">
        <v>113.84585666666668</v>
      </c>
      <c r="G2059">
        <v>1</v>
      </c>
      <c r="H2059" s="22">
        <v>113.84583596742</v>
      </c>
      <c r="I2059">
        <v>1</v>
      </c>
    </row>
    <row r="2060" spans="1:9" hidden="1" x14ac:dyDescent="0.3">
      <c r="A2060">
        <v>2004</v>
      </c>
      <c r="B2060" t="s">
        <v>213</v>
      </c>
      <c r="C2060" t="s">
        <v>215</v>
      </c>
      <c r="D2060" t="s">
        <v>241</v>
      </c>
      <c r="E2060" t="s">
        <v>48</v>
      </c>
      <c r="F2060" s="22">
        <v>-257.43523666666664</v>
      </c>
      <c r="G2060">
        <v>1</v>
      </c>
      <c r="H2060" s="22">
        <v>-257.43518986025998</v>
      </c>
      <c r="I2060">
        <v>1</v>
      </c>
    </row>
    <row r="2061" spans="1:9" hidden="1" x14ac:dyDescent="0.3">
      <c r="A2061">
        <v>2004</v>
      </c>
      <c r="B2061" t="s">
        <v>213</v>
      </c>
      <c r="C2061" t="s">
        <v>216</v>
      </c>
      <c r="D2061" t="s">
        <v>241</v>
      </c>
      <c r="E2061" t="s">
        <v>48</v>
      </c>
      <c r="F2061" s="22">
        <v>17.875623333333333</v>
      </c>
      <c r="G2061">
        <v>1</v>
      </c>
      <c r="H2061" s="22">
        <v>17.875620083219999</v>
      </c>
      <c r="I2061">
        <v>1</v>
      </c>
    </row>
    <row r="2062" spans="1:9" hidden="1" x14ac:dyDescent="0.3">
      <c r="A2062">
        <v>2004</v>
      </c>
      <c r="B2062" t="s">
        <v>217</v>
      </c>
      <c r="C2062" t="s">
        <v>218</v>
      </c>
      <c r="D2062" t="s">
        <v>241</v>
      </c>
      <c r="E2062" t="s">
        <v>49</v>
      </c>
      <c r="F2062" s="22">
        <v>5.11E-3</v>
      </c>
      <c r="G2062">
        <v>265</v>
      </c>
      <c r="H2062" s="22">
        <v>1.35415</v>
      </c>
      <c r="I2062">
        <v>1</v>
      </c>
    </row>
    <row r="2063" spans="1:9" hidden="1" x14ac:dyDescent="0.3">
      <c r="A2063">
        <v>2004</v>
      </c>
      <c r="B2063" t="s">
        <v>219</v>
      </c>
      <c r="C2063" t="s">
        <v>220</v>
      </c>
      <c r="D2063" t="s">
        <v>241</v>
      </c>
      <c r="E2063" t="s">
        <v>48</v>
      </c>
      <c r="F2063" s="22">
        <v>147.43530999999999</v>
      </c>
      <c r="G2063">
        <v>1</v>
      </c>
      <c r="H2063" s="22">
        <v>147.43528319358001</v>
      </c>
      <c r="I2063">
        <v>1</v>
      </c>
    </row>
    <row r="2064" spans="1:9" hidden="1" x14ac:dyDescent="0.3">
      <c r="A2064">
        <v>2004</v>
      </c>
      <c r="B2064" t="s">
        <v>219</v>
      </c>
      <c r="C2064" t="s">
        <v>221</v>
      </c>
      <c r="D2064" t="s">
        <v>241</v>
      </c>
      <c r="E2064" t="s">
        <v>48</v>
      </c>
      <c r="F2064" s="22">
        <v>11.582450000000001</v>
      </c>
      <c r="G2064">
        <v>1</v>
      </c>
      <c r="H2064" s="22">
        <v>11.5824478941</v>
      </c>
      <c r="I2064">
        <v>1</v>
      </c>
    </row>
    <row r="2065" spans="1:9" hidden="1" x14ac:dyDescent="0.3">
      <c r="A2065">
        <v>2004</v>
      </c>
      <c r="B2065" t="s">
        <v>219</v>
      </c>
      <c r="C2065" t="s">
        <v>221</v>
      </c>
      <c r="D2065" t="s">
        <v>241</v>
      </c>
      <c r="E2065" t="s">
        <v>48</v>
      </c>
      <c r="F2065" s="22">
        <v>-23.00191666666667</v>
      </c>
      <c r="G2065">
        <v>1</v>
      </c>
      <c r="H2065" s="22">
        <v>-23.0019124845</v>
      </c>
      <c r="I2065">
        <v>1</v>
      </c>
    </row>
    <row r="2066" spans="1:9" hidden="1" x14ac:dyDescent="0.3">
      <c r="A2066">
        <v>2004</v>
      </c>
      <c r="B2066" t="s">
        <v>219</v>
      </c>
      <c r="C2066" t="s">
        <v>222</v>
      </c>
      <c r="D2066" t="s">
        <v>241</v>
      </c>
      <c r="E2066" t="s">
        <v>48</v>
      </c>
      <c r="F2066" s="22">
        <v>-3.3275000000000001</v>
      </c>
      <c r="G2066">
        <v>1</v>
      </c>
      <c r="H2066" s="22">
        <v>-3.3274993949999998</v>
      </c>
      <c r="I2066">
        <v>1</v>
      </c>
    </row>
    <row r="2067" spans="1:9" hidden="1" x14ac:dyDescent="0.3">
      <c r="A2067">
        <v>2004</v>
      </c>
      <c r="B2067" t="s">
        <v>226</v>
      </c>
      <c r="C2067" t="s">
        <v>221</v>
      </c>
      <c r="D2067" t="s">
        <v>241</v>
      </c>
      <c r="E2067" t="s">
        <v>48</v>
      </c>
      <c r="F2067" s="22">
        <v>-0.15264333333333333</v>
      </c>
      <c r="G2067">
        <v>1</v>
      </c>
      <c r="H2067" s="22">
        <v>-0.15264330558</v>
      </c>
      <c r="I2067">
        <v>1</v>
      </c>
    </row>
    <row r="2068" spans="1:9" hidden="1" x14ac:dyDescent="0.3">
      <c r="A2068">
        <v>2004</v>
      </c>
      <c r="B2068" t="s">
        <v>226</v>
      </c>
      <c r="C2068" t="s">
        <v>222</v>
      </c>
      <c r="D2068" t="s">
        <v>241</v>
      </c>
      <c r="E2068" t="s">
        <v>48</v>
      </c>
      <c r="F2068" s="22">
        <v>-1.1779533333333332</v>
      </c>
      <c r="G2068">
        <v>1</v>
      </c>
      <c r="H2068" s="22">
        <v>-1.1779531191599999</v>
      </c>
      <c r="I2068">
        <v>1</v>
      </c>
    </row>
    <row r="2069" spans="1:9" hidden="1" x14ac:dyDescent="0.3">
      <c r="A2069">
        <v>2004</v>
      </c>
      <c r="B2069" t="s">
        <v>227</v>
      </c>
      <c r="C2069" t="s">
        <v>228</v>
      </c>
      <c r="D2069" t="s">
        <v>241</v>
      </c>
      <c r="E2069" t="s">
        <v>47</v>
      </c>
      <c r="F2069" s="22">
        <v>0.38854</v>
      </c>
      <c r="G2069">
        <v>28</v>
      </c>
      <c r="H2069" s="22">
        <v>10.87912</v>
      </c>
      <c r="I2069">
        <v>1</v>
      </c>
    </row>
    <row r="2070" spans="1:9" hidden="1" x14ac:dyDescent="0.3">
      <c r="A2070">
        <v>2005</v>
      </c>
      <c r="B2070" t="s">
        <v>191</v>
      </c>
      <c r="C2070" t="s">
        <v>192</v>
      </c>
      <c r="D2070" t="s">
        <v>241</v>
      </c>
      <c r="E2070" t="s">
        <v>48</v>
      </c>
      <c r="F2070" s="22">
        <v>1598.6302566666666</v>
      </c>
      <c r="G2070">
        <v>1</v>
      </c>
      <c r="H2070" s="22">
        <v>1598.62996600662</v>
      </c>
      <c r="I2070">
        <v>1</v>
      </c>
    </row>
    <row r="2071" spans="1:9" hidden="1" x14ac:dyDescent="0.3">
      <c r="A2071">
        <v>2005</v>
      </c>
      <c r="B2071" t="s">
        <v>191</v>
      </c>
      <c r="C2071" t="s">
        <v>193</v>
      </c>
      <c r="D2071" t="s">
        <v>241</v>
      </c>
      <c r="E2071" t="s">
        <v>48</v>
      </c>
      <c r="F2071" s="22">
        <v>-2.5923333333333336E-2</v>
      </c>
      <c r="G2071">
        <v>1</v>
      </c>
      <c r="H2071" s="22">
        <v>-2.5923328620000002E-2</v>
      </c>
      <c r="I2071">
        <v>1</v>
      </c>
    </row>
    <row r="2072" spans="1:9" hidden="1" x14ac:dyDescent="0.3">
      <c r="A2072">
        <v>2005</v>
      </c>
      <c r="B2072" t="s">
        <v>191</v>
      </c>
      <c r="C2072" t="s">
        <v>194</v>
      </c>
      <c r="D2072" t="s">
        <v>241</v>
      </c>
      <c r="E2072" t="s">
        <v>48</v>
      </c>
      <c r="F2072" s="22">
        <v>-16.091386666666669</v>
      </c>
      <c r="G2072">
        <v>1</v>
      </c>
      <c r="H2072" s="22">
        <v>-16.091383740960001</v>
      </c>
      <c r="I2072">
        <v>1</v>
      </c>
    </row>
    <row r="2073" spans="1:9" hidden="1" x14ac:dyDescent="0.3">
      <c r="A2073">
        <v>2005</v>
      </c>
      <c r="B2073" t="s">
        <v>195</v>
      </c>
      <c r="C2073" t="s">
        <v>196</v>
      </c>
      <c r="D2073" t="s">
        <v>241</v>
      </c>
      <c r="E2073" t="s">
        <v>48</v>
      </c>
      <c r="F2073" s="22">
        <v>80.232020000000006</v>
      </c>
      <c r="G2073">
        <v>1</v>
      </c>
      <c r="H2073" s="22">
        <v>80.232005412359996</v>
      </c>
      <c r="I2073">
        <v>1</v>
      </c>
    </row>
    <row r="2074" spans="1:9" hidden="1" x14ac:dyDescent="0.3">
      <c r="A2074">
        <v>2005</v>
      </c>
      <c r="B2074" t="s">
        <v>195</v>
      </c>
      <c r="C2074" t="s">
        <v>197</v>
      </c>
      <c r="D2074" t="s">
        <v>241</v>
      </c>
      <c r="E2074" t="s">
        <v>48</v>
      </c>
      <c r="F2074" s="22">
        <v>171.9021333333333</v>
      </c>
      <c r="G2074">
        <v>1</v>
      </c>
      <c r="H2074" s="22">
        <v>171.90210207839999</v>
      </c>
      <c r="I2074">
        <v>1</v>
      </c>
    </row>
    <row r="2075" spans="1:9" hidden="1" x14ac:dyDescent="0.3">
      <c r="A2075">
        <v>2005</v>
      </c>
      <c r="B2075" t="s">
        <v>195</v>
      </c>
      <c r="C2075" t="s">
        <v>198</v>
      </c>
      <c r="D2075" t="s">
        <v>241</v>
      </c>
      <c r="E2075" t="s">
        <v>48</v>
      </c>
      <c r="F2075" s="22">
        <v>30.333600000000001</v>
      </c>
      <c r="G2075">
        <v>1</v>
      </c>
      <c r="H2075" s="22">
        <v>30.333594484799999</v>
      </c>
      <c r="I2075">
        <v>1</v>
      </c>
    </row>
    <row r="2076" spans="1:9" hidden="1" x14ac:dyDescent="0.3">
      <c r="A2076">
        <v>2005</v>
      </c>
      <c r="B2076" t="s">
        <v>195</v>
      </c>
      <c r="C2076" t="s">
        <v>198</v>
      </c>
      <c r="D2076" t="s">
        <v>241</v>
      </c>
      <c r="E2076" t="s">
        <v>48</v>
      </c>
      <c r="F2076" s="22">
        <v>-10.871923333333333</v>
      </c>
      <c r="G2076">
        <v>1</v>
      </c>
      <c r="H2076" s="22">
        <v>-10.87192135662</v>
      </c>
      <c r="I2076">
        <v>1</v>
      </c>
    </row>
    <row r="2077" spans="1:9" hidden="1" x14ac:dyDescent="0.3">
      <c r="A2077">
        <v>2005</v>
      </c>
      <c r="B2077" t="s">
        <v>195</v>
      </c>
      <c r="C2077" t="s">
        <v>199</v>
      </c>
      <c r="D2077" t="s">
        <v>241</v>
      </c>
      <c r="E2077" t="s">
        <v>48</v>
      </c>
      <c r="F2077" s="22">
        <v>30.073083333333333</v>
      </c>
      <c r="G2077">
        <v>1</v>
      </c>
      <c r="H2077" s="22">
        <v>30.0730778655</v>
      </c>
      <c r="I2077">
        <v>1</v>
      </c>
    </row>
    <row r="2078" spans="1:9" hidden="1" x14ac:dyDescent="0.3">
      <c r="A2078">
        <v>2005</v>
      </c>
      <c r="B2078" t="s">
        <v>201</v>
      </c>
      <c r="C2078" t="s">
        <v>196</v>
      </c>
      <c r="D2078" t="s">
        <v>241</v>
      </c>
      <c r="E2078" t="s">
        <v>48</v>
      </c>
      <c r="F2078" s="22">
        <v>28.366103333333331</v>
      </c>
      <c r="G2078">
        <v>1</v>
      </c>
      <c r="H2078" s="22">
        <v>28.366098175859999</v>
      </c>
      <c r="I2078">
        <v>1</v>
      </c>
    </row>
    <row r="2079" spans="1:9" hidden="1" x14ac:dyDescent="0.3">
      <c r="A2079">
        <v>2005</v>
      </c>
      <c r="B2079" t="s">
        <v>202</v>
      </c>
      <c r="C2079" t="s">
        <v>196</v>
      </c>
      <c r="D2079" t="s">
        <v>241</v>
      </c>
      <c r="E2079" t="s">
        <v>48</v>
      </c>
      <c r="F2079" s="22">
        <v>72.590099999999993</v>
      </c>
      <c r="G2079">
        <v>1</v>
      </c>
      <c r="H2079" s="22">
        <v>72.590086801799998</v>
      </c>
      <c r="I2079">
        <v>1</v>
      </c>
    </row>
    <row r="2080" spans="1:9" hidden="1" x14ac:dyDescent="0.3">
      <c r="A2080">
        <v>2005</v>
      </c>
      <c r="B2080" t="s">
        <v>203</v>
      </c>
      <c r="C2080" t="s">
        <v>196</v>
      </c>
      <c r="D2080" t="s">
        <v>241</v>
      </c>
      <c r="E2080" t="s">
        <v>48</v>
      </c>
      <c r="F2080" s="22">
        <v>16.264746666666664</v>
      </c>
      <c r="G2080">
        <v>1</v>
      </c>
      <c r="H2080" s="22">
        <v>16.264743709440001</v>
      </c>
      <c r="I2080">
        <v>1</v>
      </c>
    </row>
    <row r="2081" spans="1:9" hidden="1" x14ac:dyDescent="0.3">
      <c r="A2081">
        <v>2005</v>
      </c>
      <c r="B2081" t="s">
        <v>204</v>
      </c>
      <c r="C2081" t="s">
        <v>199</v>
      </c>
      <c r="D2081" t="s">
        <v>241</v>
      </c>
      <c r="E2081" t="s">
        <v>48</v>
      </c>
      <c r="F2081" s="22">
        <v>0.85008000000000006</v>
      </c>
      <c r="G2081">
        <v>1</v>
      </c>
      <c r="H2081" s="22">
        <v>0.85007984544000004</v>
      </c>
      <c r="I2081">
        <v>1</v>
      </c>
    </row>
    <row r="2082" spans="1:9" hidden="1" x14ac:dyDescent="0.3">
      <c r="A2082">
        <v>2005</v>
      </c>
      <c r="B2082" t="s">
        <v>205</v>
      </c>
      <c r="C2082" t="s">
        <v>206</v>
      </c>
      <c r="D2082" t="s">
        <v>241</v>
      </c>
      <c r="E2082" t="s">
        <v>49</v>
      </c>
      <c r="F2082" s="22">
        <v>8.5900000000000004E-3</v>
      </c>
      <c r="G2082">
        <v>265</v>
      </c>
      <c r="H2082" s="22">
        <v>2.2763499999999999</v>
      </c>
      <c r="I2082">
        <v>1</v>
      </c>
    </row>
    <row r="2083" spans="1:9" hidden="1" x14ac:dyDescent="0.3">
      <c r="A2083">
        <v>2005</v>
      </c>
      <c r="B2083" t="s">
        <v>209</v>
      </c>
      <c r="C2083" t="s">
        <v>210</v>
      </c>
      <c r="D2083" t="s">
        <v>241</v>
      </c>
      <c r="E2083" t="s">
        <v>49</v>
      </c>
      <c r="F2083" s="22">
        <v>2.4000000000000001E-4</v>
      </c>
      <c r="G2083">
        <v>265</v>
      </c>
      <c r="H2083" s="22">
        <v>6.3600000000000004E-2</v>
      </c>
      <c r="I2083">
        <v>1</v>
      </c>
    </row>
    <row r="2084" spans="1:9" hidden="1" x14ac:dyDescent="0.3">
      <c r="A2084">
        <v>2005</v>
      </c>
      <c r="B2084" t="s">
        <v>211</v>
      </c>
      <c r="C2084" t="s">
        <v>212</v>
      </c>
      <c r="D2084" t="s">
        <v>241</v>
      </c>
      <c r="E2084" t="s">
        <v>47</v>
      </c>
      <c r="F2084" s="22">
        <v>3.6118000000000001</v>
      </c>
      <c r="G2084">
        <v>28</v>
      </c>
      <c r="H2084" s="22">
        <v>101.13039999999999</v>
      </c>
      <c r="I2084">
        <v>1</v>
      </c>
    </row>
    <row r="2085" spans="1:9" hidden="1" x14ac:dyDescent="0.3">
      <c r="A2085">
        <v>2005</v>
      </c>
      <c r="B2085" t="s">
        <v>213</v>
      </c>
      <c r="C2085" t="s">
        <v>214</v>
      </c>
      <c r="D2085" t="s">
        <v>241</v>
      </c>
      <c r="E2085" t="s">
        <v>48</v>
      </c>
      <c r="F2085" s="22">
        <v>80.895136666666659</v>
      </c>
      <c r="G2085">
        <v>1</v>
      </c>
      <c r="H2085" s="22">
        <v>80.895121958459995</v>
      </c>
      <c r="I2085">
        <v>1</v>
      </c>
    </row>
    <row r="2086" spans="1:9" hidden="1" x14ac:dyDescent="0.3">
      <c r="A2086">
        <v>2005</v>
      </c>
      <c r="B2086" t="s">
        <v>213</v>
      </c>
      <c r="C2086" t="s">
        <v>215</v>
      </c>
      <c r="D2086" t="s">
        <v>241</v>
      </c>
      <c r="E2086" t="s">
        <v>48</v>
      </c>
      <c r="F2086" s="22">
        <v>113.48674333333334</v>
      </c>
      <c r="G2086">
        <v>1</v>
      </c>
      <c r="H2086" s="22">
        <v>113.48672269938</v>
      </c>
      <c r="I2086">
        <v>1</v>
      </c>
    </row>
    <row r="2087" spans="1:9" hidden="1" x14ac:dyDescent="0.3">
      <c r="A2087">
        <v>2005</v>
      </c>
      <c r="B2087" t="s">
        <v>213</v>
      </c>
      <c r="C2087" t="s">
        <v>215</v>
      </c>
      <c r="D2087" t="s">
        <v>241</v>
      </c>
      <c r="E2087" t="s">
        <v>48</v>
      </c>
      <c r="F2087" s="22">
        <v>-256.62761666666665</v>
      </c>
      <c r="G2087">
        <v>1</v>
      </c>
      <c r="H2087" s="22">
        <v>-256.62757000710002</v>
      </c>
      <c r="I2087">
        <v>1</v>
      </c>
    </row>
    <row r="2088" spans="1:9" hidden="1" x14ac:dyDescent="0.3">
      <c r="A2088">
        <v>2005</v>
      </c>
      <c r="B2088" t="s">
        <v>213</v>
      </c>
      <c r="C2088" t="s">
        <v>216</v>
      </c>
      <c r="D2088" t="s">
        <v>241</v>
      </c>
      <c r="E2088" t="s">
        <v>48</v>
      </c>
      <c r="F2088" s="22">
        <v>20.065063333333335</v>
      </c>
      <c r="G2088">
        <v>1</v>
      </c>
      <c r="H2088" s="22">
        <v>20.06505968514</v>
      </c>
      <c r="I2088">
        <v>1</v>
      </c>
    </row>
    <row r="2089" spans="1:9" hidden="1" x14ac:dyDescent="0.3">
      <c r="A2089">
        <v>2005</v>
      </c>
      <c r="B2089" t="s">
        <v>217</v>
      </c>
      <c r="C2089" t="s">
        <v>218</v>
      </c>
      <c r="D2089" t="s">
        <v>241</v>
      </c>
      <c r="E2089" t="s">
        <v>49</v>
      </c>
      <c r="F2089" s="22">
        <v>5.7299999999999999E-3</v>
      </c>
      <c r="G2089">
        <v>265</v>
      </c>
      <c r="H2089" s="22">
        <v>1.5184500000000001</v>
      </c>
      <c r="I2089">
        <v>1</v>
      </c>
    </row>
    <row r="2090" spans="1:9" hidden="1" x14ac:dyDescent="0.3">
      <c r="A2090">
        <v>2005</v>
      </c>
      <c r="B2090" t="s">
        <v>219</v>
      </c>
      <c r="C2090" t="s">
        <v>220</v>
      </c>
      <c r="D2090" t="s">
        <v>241</v>
      </c>
      <c r="E2090" t="s">
        <v>48</v>
      </c>
      <c r="F2090" s="22">
        <v>358.48303333333337</v>
      </c>
      <c r="G2090">
        <v>1</v>
      </c>
      <c r="H2090" s="22">
        <v>358.48296815459997</v>
      </c>
      <c r="I2090">
        <v>1</v>
      </c>
    </row>
    <row r="2091" spans="1:9" hidden="1" x14ac:dyDescent="0.3">
      <c r="A2091">
        <v>2005</v>
      </c>
      <c r="B2091" t="s">
        <v>219</v>
      </c>
      <c r="C2091" t="s">
        <v>221</v>
      </c>
      <c r="D2091" t="s">
        <v>241</v>
      </c>
      <c r="E2091" t="s">
        <v>48</v>
      </c>
      <c r="F2091" s="22">
        <v>64.237800000000007</v>
      </c>
      <c r="G2091">
        <v>1</v>
      </c>
      <c r="H2091" s="22">
        <v>64.2377883204</v>
      </c>
      <c r="I2091">
        <v>1</v>
      </c>
    </row>
    <row r="2092" spans="1:9" hidden="1" x14ac:dyDescent="0.3">
      <c r="A2092">
        <v>2005</v>
      </c>
      <c r="B2092" t="s">
        <v>219</v>
      </c>
      <c r="C2092" t="s">
        <v>221</v>
      </c>
      <c r="D2092" t="s">
        <v>241</v>
      </c>
      <c r="E2092" t="s">
        <v>48</v>
      </c>
      <c r="F2092" s="22">
        <v>-55.347856666666665</v>
      </c>
      <c r="G2092">
        <v>1</v>
      </c>
      <c r="H2092" s="22">
        <v>-55.347846603420003</v>
      </c>
      <c r="I2092">
        <v>1</v>
      </c>
    </row>
    <row r="2093" spans="1:9" hidden="1" x14ac:dyDescent="0.3">
      <c r="A2093">
        <v>2005</v>
      </c>
      <c r="B2093" t="s">
        <v>219</v>
      </c>
      <c r="C2093" t="s">
        <v>222</v>
      </c>
      <c r="D2093" t="s">
        <v>241</v>
      </c>
      <c r="E2093" t="s">
        <v>48</v>
      </c>
      <c r="F2093" s="22">
        <v>-3.5813799999999998</v>
      </c>
      <c r="G2093">
        <v>1</v>
      </c>
      <c r="H2093" s="22">
        <v>-3.5813793488400001</v>
      </c>
      <c r="I2093">
        <v>1</v>
      </c>
    </row>
    <row r="2094" spans="1:9" hidden="1" x14ac:dyDescent="0.3">
      <c r="A2094">
        <v>2005</v>
      </c>
      <c r="B2094" t="s">
        <v>226</v>
      </c>
      <c r="C2094" t="s">
        <v>221</v>
      </c>
      <c r="D2094" t="s">
        <v>241</v>
      </c>
      <c r="E2094" t="s">
        <v>48</v>
      </c>
      <c r="F2094" s="22">
        <v>-0.15264333333333333</v>
      </c>
      <c r="G2094">
        <v>1</v>
      </c>
      <c r="H2094" s="22">
        <v>-0.15264330558</v>
      </c>
      <c r="I2094">
        <v>1</v>
      </c>
    </row>
    <row r="2095" spans="1:9" hidden="1" x14ac:dyDescent="0.3">
      <c r="A2095">
        <v>2005</v>
      </c>
      <c r="B2095" t="s">
        <v>226</v>
      </c>
      <c r="C2095" t="s">
        <v>222</v>
      </c>
      <c r="D2095" t="s">
        <v>241</v>
      </c>
      <c r="E2095" t="s">
        <v>48</v>
      </c>
      <c r="F2095" s="22">
        <v>-1.11364</v>
      </c>
      <c r="G2095">
        <v>1</v>
      </c>
      <c r="H2095" s="22">
        <v>-1.1136397975200001</v>
      </c>
      <c r="I2095">
        <v>1</v>
      </c>
    </row>
    <row r="2096" spans="1:9" hidden="1" x14ac:dyDescent="0.3">
      <c r="A2096">
        <v>2005</v>
      </c>
      <c r="B2096" t="s">
        <v>227</v>
      </c>
      <c r="C2096" t="s">
        <v>228</v>
      </c>
      <c r="D2096" t="s">
        <v>241</v>
      </c>
      <c r="E2096" t="s">
        <v>47</v>
      </c>
      <c r="F2096" s="22">
        <v>0.38854</v>
      </c>
      <c r="G2096">
        <v>28</v>
      </c>
      <c r="H2096" s="22">
        <v>10.87912</v>
      </c>
      <c r="I2096">
        <v>1</v>
      </c>
    </row>
    <row r="2097" spans="1:9" hidden="1" x14ac:dyDescent="0.3">
      <c r="A2097">
        <v>2006</v>
      </c>
      <c r="B2097" t="s">
        <v>191</v>
      </c>
      <c r="C2097" t="s">
        <v>192</v>
      </c>
      <c r="D2097" t="s">
        <v>241</v>
      </c>
      <c r="E2097" t="s">
        <v>48</v>
      </c>
      <c r="F2097" s="22">
        <v>1599.0449933333332</v>
      </c>
      <c r="G2097">
        <v>1</v>
      </c>
      <c r="H2097" s="22">
        <v>1599.0447025978799</v>
      </c>
      <c r="I2097">
        <v>1</v>
      </c>
    </row>
    <row r="2098" spans="1:9" hidden="1" x14ac:dyDescent="0.3">
      <c r="A2098">
        <v>2006</v>
      </c>
      <c r="B2098" t="s">
        <v>191</v>
      </c>
      <c r="C2098" t="s">
        <v>193</v>
      </c>
      <c r="D2098" t="s">
        <v>241</v>
      </c>
      <c r="E2098" t="s">
        <v>48</v>
      </c>
      <c r="F2098" s="22">
        <v>-1.1183333333333335E-2</v>
      </c>
      <c r="G2098">
        <v>1</v>
      </c>
      <c r="H2098" s="22">
        <v>-1.11833313E-2</v>
      </c>
      <c r="I2098">
        <v>1</v>
      </c>
    </row>
    <row r="2099" spans="1:9" hidden="1" x14ac:dyDescent="0.3">
      <c r="A2099">
        <v>2006</v>
      </c>
      <c r="B2099" t="s">
        <v>191</v>
      </c>
      <c r="C2099" t="s">
        <v>194</v>
      </c>
      <c r="D2099" t="s">
        <v>241</v>
      </c>
      <c r="E2099" t="s">
        <v>48</v>
      </c>
      <c r="F2099" s="22">
        <v>-14.716936666666664</v>
      </c>
      <c r="G2099">
        <v>1</v>
      </c>
      <c r="H2099" s="22">
        <v>-14.716933990859999</v>
      </c>
      <c r="I2099">
        <v>1</v>
      </c>
    </row>
    <row r="2100" spans="1:9" hidden="1" x14ac:dyDescent="0.3">
      <c r="A2100">
        <v>2006</v>
      </c>
      <c r="B2100" t="s">
        <v>195</v>
      </c>
      <c r="C2100" t="s">
        <v>196</v>
      </c>
      <c r="D2100" t="s">
        <v>241</v>
      </c>
      <c r="E2100" t="s">
        <v>48</v>
      </c>
      <c r="F2100" s="22">
        <v>81.711336666666668</v>
      </c>
      <c r="G2100">
        <v>1</v>
      </c>
      <c r="H2100" s="22">
        <v>81.711321810059999</v>
      </c>
      <c r="I2100">
        <v>1</v>
      </c>
    </row>
    <row r="2101" spans="1:9" hidden="1" x14ac:dyDescent="0.3">
      <c r="A2101">
        <v>2006</v>
      </c>
      <c r="B2101" t="s">
        <v>195</v>
      </c>
      <c r="C2101" t="s">
        <v>197</v>
      </c>
      <c r="D2101" t="s">
        <v>241</v>
      </c>
      <c r="E2101" t="s">
        <v>48</v>
      </c>
      <c r="F2101" s="22">
        <v>166.74705666666668</v>
      </c>
      <c r="G2101">
        <v>1</v>
      </c>
      <c r="H2101" s="22">
        <v>166.74702634901999</v>
      </c>
      <c r="I2101">
        <v>1</v>
      </c>
    </row>
    <row r="2102" spans="1:9" hidden="1" x14ac:dyDescent="0.3">
      <c r="A2102">
        <v>2006</v>
      </c>
      <c r="B2102" t="s">
        <v>195</v>
      </c>
      <c r="C2102" t="s">
        <v>198</v>
      </c>
      <c r="D2102" t="s">
        <v>241</v>
      </c>
      <c r="E2102" t="s">
        <v>48</v>
      </c>
      <c r="F2102" s="22">
        <v>108.31700000000001</v>
      </c>
      <c r="G2102">
        <v>1</v>
      </c>
      <c r="H2102" s="22">
        <v>108.316980306</v>
      </c>
      <c r="I2102">
        <v>1</v>
      </c>
    </row>
    <row r="2103" spans="1:9" hidden="1" x14ac:dyDescent="0.3">
      <c r="A2103">
        <v>2006</v>
      </c>
      <c r="B2103" t="s">
        <v>195</v>
      </c>
      <c r="C2103" t="s">
        <v>198</v>
      </c>
      <c r="D2103" t="s">
        <v>241</v>
      </c>
      <c r="E2103" t="s">
        <v>48</v>
      </c>
      <c r="F2103" s="22">
        <v>-10.871923333333333</v>
      </c>
      <c r="G2103">
        <v>1</v>
      </c>
      <c r="H2103" s="22">
        <v>-10.87192135662</v>
      </c>
      <c r="I2103">
        <v>1</v>
      </c>
    </row>
    <row r="2104" spans="1:9" hidden="1" x14ac:dyDescent="0.3">
      <c r="A2104">
        <v>2006</v>
      </c>
      <c r="B2104" t="s">
        <v>195</v>
      </c>
      <c r="C2104" t="s">
        <v>199</v>
      </c>
      <c r="D2104" t="s">
        <v>241</v>
      </c>
      <c r="E2104" t="s">
        <v>48</v>
      </c>
      <c r="F2104" s="22">
        <v>29.355663333333336</v>
      </c>
      <c r="G2104">
        <v>1</v>
      </c>
      <c r="H2104" s="22">
        <v>29.35565799594</v>
      </c>
      <c r="I2104">
        <v>1</v>
      </c>
    </row>
    <row r="2105" spans="1:9" hidden="1" x14ac:dyDescent="0.3">
      <c r="A2105">
        <v>2006</v>
      </c>
      <c r="B2105" t="s">
        <v>201</v>
      </c>
      <c r="C2105" t="s">
        <v>196</v>
      </c>
      <c r="D2105" t="s">
        <v>241</v>
      </c>
      <c r="E2105" t="s">
        <v>48</v>
      </c>
      <c r="F2105" s="22">
        <v>27.801033333333333</v>
      </c>
      <c r="G2105">
        <v>1</v>
      </c>
      <c r="H2105" s="22">
        <v>27.8010282786</v>
      </c>
      <c r="I2105">
        <v>1</v>
      </c>
    </row>
    <row r="2106" spans="1:9" hidden="1" x14ac:dyDescent="0.3">
      <c r="A2106">
        <v>2006</v>
      </c>
      <c r="B2106" t="s">
        <v>202</v>
      </c>
      <c r="C2106" t="s">
        <v>196</v>
      </c>
      <c r="D2106" t="s">
        <v>241</v>
      </c>
      <c r="E2106" t="s">
        <v>48</v>
      </c>
      <c r="F2106" s="22">
        <v>67.495523333333338</v>
      </c>
      <c r="G2106">
        <v>1</v>
      </c>
      <c r="H2106" s="22">
        <v>67.495511061420004</v>
      </c>
      <c r="I2106">
        <v>1</v>
      </c>
    </row>
    <row r="2107" spans="1:9" hidden="1" x14ac:dyDescent="0.3">
      <c r="A2107">
        <v>2006</v>
      </c>
      <c r="B2107" t="s">
        <v>203</v>
      </c>
      <c r="C2107" t="s">
        <v>196</v>
      </c>
      <c r="D2107" t="s">
        <v>241</v>
      </c>
      <c r="E2107" t="s">
        <v>48</v>
      </c>
      <c r="F2107" s="22">
        <v>14.809153333333333</v>
      </c>
      <c r="G2107">
        <v>1</v>
      </c>
      <c r="H2107" s="22">
        <v>14.80915064076</v>
      </c>
      <c r="I2107">
        <v>1</v>
      </c>
    </row>
    <row r="2108" spans="1:9" hidden="1" x14ac:dyDescent="0.3">
      <c r="A2108">
        <v>2006</v>
      </c>
      <c r="B2108" t="s">
        <v>204</v>
      </c>
      <c r="C2108" t="s">
        <v>199</v>
      </c>
      <c r="D2108" t="s">
        <v>241</v>
      </c>
      <c r="E2108" t="s">
        <v>48</v>
      </c>
      <c r="F2108" s="22">
        <v>0.83295666666666668</v>
      </c>
      <c r="G2108">
        <v>1</v>
      </c>
      <c r="H2108" s="22">
        <v>0.83295651522000003</v>
      </c>
      <c r="I2108">
        <v>1</v>
      </c>
    </row>
    <row r="2109" spans="1:9" hidden="1" x14ac:dyDescent="0.3">
      <c r="A2109">
        <v>2006</v>
      </c>
      <c r="B2109" t="s">
        <v>205</v>
      </c>
      <c r="C2109" t="s">
        <v>206</v>
      </c>
      <c r="D2109" t="s">
        <v>241</v>
      </c>
      <c r="E2109" t="s">
        <v>49</v>
      </c>
      <c r="F2109" s="22">
        <v>8.3899999999999999E-3</v>
      </c>
      <c r="G2109">
        <v>265</v>
      </c>
      <c r="H2109" s="22">
        <v>2.2233499999999999</v>
      </c>
      <c r="I2109">
        <v>1</v>
      </c>
    </row>
    <row r="2110" spans="1:9" hidden="1" x14ac:dyDescent="0.3">
      <c r="A2110">
        <v>2006</v>
      </c>
      <c r="B2110" t="s">
        <v>209</v>
      </c>
      <c r="C2110" t="s">
        <v>210</v>
      </c>
      <c r="D2110" t="s">
        <v>241</v>
      </c>
      <c r="E2110" t="s">
        <v>49</v>
      </c>
      <c r="F2110" s="22">
        <v>2.4000000000000001E-4</v>
      </c>
      <c r="G2110">
        <v>265</v>
      </c>
      <c r="H2110" s="22">
        <v>6.3600000000000004E-2</v>
      </c>
      <c r="I2110">
        <v>1</v>
      </c>
    </row>
    <row r="2111" spans="1:9" hidden="1" x14ac:dyDescent="0.3">
      <c r="A2111">
        <v>2006</v>
      </c>
      <c r="B2111" t="s">
        <v>211</v>
      </c>
      <c r="C2111" t="s">
        <v>212</v>
      </c>
      <c r="D2111" t="s">
        <v>241</v>
      </c>
      <c r="E2111" t="s">
        <v>47</v>
      </c>
      <c r="F2111" s="22">
        <v>3.6013000000000002</v>
      </c>
      <c r="G2111">
        <v>28</v>
      </c>
      <c r="H2111" s="22">
        <v>100.8364</v>
      </c>
      <c r="I2111">
        <v>1</v>
      </c>
    </row>
    <row r="2112" spans="1:9" hidden="1" x14ac:dyDescent="0.3">
      <c r="A2112">
        <v>2006</v>
      </c>
      <c r="B2112" t="s">
        <v>213</v>
      </c>
      <c r="C2112" t="s">
        <v>214</v>
      </c>
      <c r="D2112" t="s">
        <v>241</v>
      </c>
      <c r="E2112" t="s">
        <v>48</v>
      </c>
      <c r="F2112" s="22">
        <v>80.895136666666659</v>
      </c>
      <c r="G2112">
        <v>1</v>
      </c>
      <c r="H2112" s="22">
        <v>80.895121958459995</v>
      </c>
      <c r="I2112">
        <v>1</v>
      </c>
    </row>
    <row r="2113" spans="1:9" hidden="1" x14ac:dyDescent="0.3">
      <c r="A2113">
        <v>2006</v>
      </c>
      <c r="B2113" t="s">
        <v>213</v>
      </c>
      <c r="C2113" t="s">
        <v>215</v>
      </c>
      <c r="D2113" t="s">
        <v>241</v>
      </c>
      <c r="E2113" t="s">
        <v>48</v>
      </c>
      <c r="F2113" s="22">
        <v>113.07094333333333</v>
      </c>
      <c r="G2113">
        <v>1</v>
      </c>
      <c r="H2113" s="22">
        <v>113.07092277498</v>
      </c>
      <c r="I2113">
        <v>1</v>
      </c>
    </row>
    <row r="2114" spans="1:9" hidden="1" x14ac:dyDescent="0.3">
      <c r="A2114">
        <v>2006</v>
      </c>
      <c r="B2114" t="s">
        <v>213</v>
      </c>
      <c r="C2114" t="s">
        <v>215</v>
      </c>
      <c r="D2114" t="s">
        <v>241</v>
      </c>
      <c r="E2114" t="s">
        <v>48</v>
      </c>
      <c r="F2114" s="22">
        <v>-255.69246999999996</v>
      </c>
      <c r="G2114">
        <v>1</v>
      </c>
      <c r="H2114" s="22">
        <v>-255.69242351046</v>
      </c>
      <c r="I2114">
        <v>1</v>
      </c>
    </row>
    <row r="2115" spans="1:9" hidden="1" x14ac:dyDescent="0.3">
      <c r="A2115">
        <v>2006</v>
      </c>
      <c r="B2115" t="s">
        <v>213</v>
      </c>
      <c r="C2115" t="s">
        <v>216</v>
      </c>
      <c r="D2115" t="s">
        <v>241</v>
      </c>
      <c r="E2115" t="s">
        <v>48</v>
      </c>
      <c r="F2115" s="22">
        <v>22.572109999999999</v>
      </c>
      <c r="G2115">
        <v>1</v>
      </c>
      <c r="H2115" s="22">
        <v>22.572105895979998</v>
      </c>
      <c r="I2115">
        <v>1</v>
      </c>
    </row>
    <row r="2116" spans="1:9" hidden="1" x14ac:dyDescent="0.3">
      <c r="A2116">
        <v>2006</v>
      </c>
      <c r="B2116" t="s">
        <v>217</v>
      </c>
      <c r="C2116" t="s">
        <v>218</v>
      </c>
      <c r="D2116" t="s">
        <v>241</v>
      </c>
      <c r="E2116" t="s">
        <v>49</v>
      </c>
      <c r="F2116" s="22">
        <v>6.45E-3</v>
      </c>
      <c r="G2116">
        <v>265</v>
      </c>
      <c r="H2116" s="22">
        <v>1.7092499999999999</v>
      </c>
      <c r="I2116">
        <v>1</v>
      </c>
    </row>
    <row r="2117" spans="1:9" hidden="1" x14ac:dyDescent="0.3">
      <c r="A2117">
        <v>2006</v>
      </c>
      <c r="B2117" t="s">
        <v>219</v>
      </c>
      <c r="C2117" t="s">
        <v>220</v>
      </c>
      <c r="D2117" t="s">
        <v>241</v>
      </c>
      <c r="E2117" t="s">
        <v>48</v>
      </c>
      <c r="F2117" s="22">
        <v>414.19755666666669</v>
      </c>
      <c r="G2117">
        <v>1</v>
      </c>
      <c r="H2117" s="22">
        <v>414.19748135802001</v>
      </c>
      <c r="I2117">
        <v>1</v>
      </c>
    </row>
    <row r="2118" spans="1:9" hidden="1" x14ac:dyDescent="0.3">
      <c r="A2118">
        <v>2006</v>
      </c>
      <c r="B2118" t="s">
        <v>219</v>
      </c>
      <c r="C2118" t="s">
        <v>221</v>
      </c>
      <c r="D2118" t="s">
        <v>241</v>
      </c>
      <c r="E2118" t="s">
        <v>48</v>
      </c>
      <c r="F2118" s="22">
        <v>116.49872666666666</v>
      </c>
      <c r="G2118">
        <v>1</v>
      </c>
      <c r="H2118" s="22">
        <v>116.49870548508</v>
      </c>
      <c r="I2118">
        <v>1</v>
      </c>
    </row>
    <row r="2119" spans="1:9" hidden="1" x14ac:dyDescent="0.3">
      <c r="A2119">
        <v>2006</v>
      </c>
      <c r="B2119" t="s">
        <v>219</v>
      </c>
      <c r="C2119" t="s">
        <v>221</v>
      </c>
      <c r="D2119" t="s">
        <v>241</v>
      </c>
      <c r="E2119" t="s">
        <v>48</v>
      </c>
      <c r="F2119" s="22">
        <v>-68.072949999999992</v>
      </c>
      <c r="G2119">
        <v>1</v>
      </c>
      <c r="H2119" s="22">
        <v>-68.072937623100003</v>
      </c>
      <c r="I2119">
        <v>1</v>
      </c>
    </row>
    <row r="2120" spans="1:9" hidden="1" x14ac:dyDescent="0.3">
      <c r="A2120">
        <v>2006</v>
      </c>
      <c r="B2120" t="s">
        <v>219</v>
      </c>
      <c r="C2120" t="s">
        <v>222</v>
      </c>
      <c r="D2120" t="s">
        <v>241</v>
      </c>
      <c r="E2120" t="s">
        <v>48</v>
      </c>
      <c r="F2120" s="22">
        <v>-3.875996666666667</v>
      </c>
      <c r="G2120">
        <v>1</v>
      </c>
      <c r="H2120" s="22">
        <v>-3.8759959619400002</v>
      </c>
      <c r="I2120">
        <v>1</v>
      </c>
    </row>
    <row r="2121" spans="1:9" hidden="1" x14ac:dyDescent="0.3">
      <c r="A2121">
        <v>2006</v>
      </c>
      <c r="B2121" t="s">
        <v>226</v>
      </c>
      <c r="C2121" t="s">
        <v>221</v>
      </c>
      <c r="D2121" t="s">
        <v>241</v>
      </c>
      <c r="E2121" t="s">
        <v>48</v>
      </c>
      <c r="F2121" s="22">
        <v>-0.15264333333333333</v>
      </c>
      <c r="G2121">
        <v>1</v>
      </c>
      <c r="H2121" s="22">
        <v>-0.15264330558</v>
      </c>
      <c r="I2121">
        <v>1</v>
      </c>
    </row>
    <row r="2122" spans="1:9" hidden="1" x14ac:dyDescent="0.3">
      <c r="A2122">
        <v>2006</v>
      </c>
      <c r="B2122" t="s">
        <v>226</v>
      </c>
      <c r="C2122" t="s">
        <v>222</v>
      </c>
      <c r="D2122" t="s">
        <v>241</v>
      </c>
      <c r="E2122" t="s">
        <v>48</v>
      </c>
      <c r="F2122" s="22">
        <v>-1.0493633333333332</v>
      </c>
      <c r="G2122">
        <v>1</v>
      </c>
      <c r="H2122" s="22">
        <v>-1.0493631425400001</v>
      </c>
      <c r="I2122">
        <v>1</v>
      </c>
    </row>
    <row r="2123" spans="1:9" hidden="1" x14ac:dyDescent="0.3">
      <c r="A2123">
        <v>2006</v>
      </c>
      <c r="B2123" t="s">
        <v>227</v>
      </c>
      <c r="C2123" t="s">
        <v>228</v>
      </c>
      <c r="D2123" t="s">
        <v>241</v>
      </c>
      <c r="E2123" t="s">
        <v>47</v>
      </c>
      <c r="F2123" s="22">
        <v>0.38854</v>
      </c>
      <c r="G2123">
        <v>28</v>
      </c>
      <c r="H2123" s="22">
        <v>10.87912</v>
      </c>
      <c r="I2123">
        <v>1</v>
      </c>
    </row>
    <row r="2124" spans="1:9" hidden="1" x14ac:dyDescent="0.3">
      <c r="A2124">
        <v>2007</v>
      </c>
      <c r="B2124" t="s">
        <v>191</v>
      </c>
      <c r="C2124" t="s">
        <v>192</v>
      </c>
      <c r="D2124" t="s">
        <v>241</v>
      </c>
      <c r="E2124" t="s">
        <v>48</v>
      </c>
      <c r="F2124" s="22">
        <v>1599.4597666666666</v>
      </c>
      <c r="G2124">
        <v>1</v>
      </c>
      <c r="H2124" s="22">
        <v>1599.4594758558001</v>
      </c>
      <c r="I2124">
        <v>1</v>
      </c>
    </row>
    <row r="2125" spans="1:9" hidden="1" x14ac:dyDescent="0.3">
      <c r="A2125">
        <v>2007</v>
      </c>
      <c r="B2125" t="s">
        <v>191</v>
      </c>
      <c r="C2125" t="s">
        <v>193</v>
      </c>
      <c r="D2125" t="s">
        <v>241</v>
      </c>
      <c r="E2125" t="s">
        <v>48</v>
      </c>
      <c r="F2125" s="22">
        <v>-0.22216333333333335</v>
      </c>
      <c r="G2125">
        <v>1</v>
      </c>
      <c r="H2125" s="22">
        <v>-0.22216329294000001</v>
      </c>
      <c r="I2125">
        <v>1</v>
      </c>
    </row>
    <row r="2126" spans="1:9" hidden="1" x14ac:dyDescent="0.3">
      <c r="A2126">
        <v>2007</v>
      </c>
      <c r="B2126" t="s">
        <v>191</v>
      </c>
      <c r="C2126" t="s">
        <v>194</v>
      </c>
      <c r="D2126" t="s">
        <v>241</v>
      </c>
      <c r="E2126" t="s">
        <v>48</v>
      </c>
      <c r="F2126" s="22">
        <v>-20.715016666666667</v>
      </c>
      <c r="G2126">
        <v>1</v>
      </c>
      <c r="H2126" s="22">
        <v>-20.7150129003</v>
      </c>
      <c r="I2126">
        <v>1</v>
      </c>
    </row>
    <row r="2127" spans="1:9" hidden="1" x14ac:dyDescent="0.3">
      <c r="A2127">
        <v>2007</v>
      </c>
      <c r="B2127" t="s">
        <v>195</v>
      </c>
      <c r="C2127" t="s">
        <v>196</v>
      </c>
      <c r="D2127" t="s">
        <v>241</v>
      </c>
      <c r="E2127" t="s">
        <v>48</v>
      </c>
      <c r="F2127" s="22">
        <v>83.190690000000004</v>
      </c>
      <c r="G2127">
        <v>1</v>
      </c>
      <c r="H2127" s="22">
        <v>83.190674874419997</v>
      </c>
      <c r="I2127">
        <v>1</v>
      </c>
    </row>
    <row r="2128" spans="1:9" hidden="1" x14ac:dyDescent="0.3">
      <c r="A2128">
        <v>2007</v>
      </c>
      <c r="B2128" t="s">
        <v>195</v>
      </c>
      <c r="C2128" t="s">
        <v>197</v>
      </c>
      <c r="D2128" t="s">
        <v>241</v>
      </c>
      <c r="E2128" t="s">
        <v>48</v>
      </c>
      <c r="F2128" s="22">
        <v>166.74705666666668</v>
      </c>
      <c r="G2128">
        <v>1</v>
      </c>
      <c r="H2128" s="22">
        <v>166.74702634901999</v>
      </c>
      <c r="I2128">
        <v>1</v>
      </c>
    </row>
    <row r="2129" spans="1:9" hidden="1" x14ac:dyDescent="0.3">
      <c r="A2129">
        <v>2007</v>
      </c>
      <c r="B2129" t="s">
        <v>195</v>
      </c>
      <c r="C2129" t="s">
        <v>198</v>
      </c>
      <c r="D2129" t="s">
        <v>241</v>
      </c>
      <c r="E2129" t="s">
        <v>48</v>
      </c>
      <c r="F2129" s="22">
        <v>115.37716666666667</v>
      </c>
      <c r="G2129">
        <v>1</v>
      </c>
      <c r="H2129" s="22">
        <v>115.377145689</v>
      </c>
      <c r="I2129">
        <v>1</v>
      </c>
    </row>
    <row r="2130" spans="1:9" hidden="1" x14ac:dyDescent="0.3">
      <c r="A2130">
        <v>2007</v>
      </c>
      <c r="B2130" t="s">
        <v>195</v>
      </c>
      <c r="C2130" t="s">
        <v>198</v>
      </c>
      <c r="D2130" t="s">
        <v>241</v>
      </c>
      <c r="E2130" t="s">
        <v>48</v>
      </c>
      <c r="F2130" s="22">
        <v>-10.871923333333333</v>
      </c>
      <c r="G2130">
        <v>1</v>
      </c>
      <c r="H2130" s="22">
        <v>-10.87192135662</v>
      </c>
      <c r="I2130">
        <v>1</v>
      </c>
    </row>
    <row r="2131" spans="1:9" hidden="1" x14ac:dyDescent="0.3">
      <c r="A2131">
        <v>2007</v>
      </c>
      <c r="B2131" t="s">
        <v>195</v>
      </c>
      <c r="C2131" t="s">
        <v>199</v>
      </c>
      <c r="D2131" t="s">
        <v>241</v>
      </c>
      <c r="E2131" t="s">
        <v>48</v>
      </c>
      <c r="F2131" s="22">
        <v>28.638243333333335</v>
      </c>
      <c r="G2131">
        <v>1</v>
      </c>
      <c r="H2131" s="22">
        <v>28.638238126379999</v>
      </c>
      <c r="I2131">
        <v>1</v>
      </c>
    </row>
    <row r="2132" spans="1:9" hidden="1" x14ac:dyDescent="0.3">
      <c r="A2132">
        <v>2007</v>
      </c>
      <c r="B2132" t="s">
        <v>201</v>
      </c>
      <c r="C2132" t="s">
        <v>196</v>
      </c>
      <c r="D2132" t="s">
        <v>241</v>
      </c>
      <c r="E2132" t="s">
        <v>48</v>
      </c>
      <c r="F2132" s="22">
        <v>27.236000000000001</v>
      </c>
      <c r="G2132">
        <v>1</v>
      </c>
      <c r="H2132" s="22">
        <v>27.235995047999999</v>
      </c>
      <c r="I2132">
        <v>1</v>
      </c>
    </row>
    <row r="2133" spans="1:9" hidden="1" x14ac:dyDescent="0.3">
      <c r="A2133">
        <v>2007</v>
      </c>
      <c r="B2133" t="s">
        <v>201</v>
      </c>
      <c r="C2133" t="s">
        <v>198</v>
      </c>
      <c r="D2133" t="s">
        <v>241</v>
      </c>
      <c r="E2133" t="s">
        <v>48</v>
      </c>
      <c r="F2133" s="22">
        <v>1.11826</v>
      </c>
      <c r="G2133">
        <v>1</v>
      </c>
      <c r="H2133" s="22">
        <v>1.1182597966800001</v>
      </c>
      <c r="I2133">
        <v>1</v>
      </c>
    </row>
    <row r="2134" spans="1:9" hidden="1" x14ac:dyDescent="0.3">
      <c r="A2134">
        <v>2007</v>
      </c>
      <c r="B2134" t="s">
        <v>201</v>
      </c>
      <c r="C2134" t="s">
        <v>199</v>
      </c>
      <c r="D2134" t="s">
        <v>241</v>
      </c>
      <c r="E2134" t="s">
        <v>48</v>
      </c>
      <c r="F2134" s="22">
        <v>0.45030333333333333</v>
      </c>
      <c r="G2134">
        <v>1</v>
      </c>
      <c r="H2134" s="22">
        <v>0.45030325146</v>
      </c>
      <c r="I2134">
        <v>1</v>
      </c>
    </row>
    <row r="2135" spans="1:9" hidden="1" x14ac:dyDescent="0.3">
      <c r="A2135">
        <v>2007</v>
      </c>
      <c r="B2135" t="s">
        <v>202</v>
      </c>
      <c r="C2135" t="s">
        <v>196</v>
      </c>
      <c r="D2135" t="s">
        <v>241</v>
      </c>
      <c r="E2135" t="s">
        <v>48</v>
      </c>
      <c r="F2135" s="22">
        <v>62.400909999999989</v>
      </c>
      <c r="G2135">
        <v>1</v>
      </c>
      <c r="H2135" s="22">
        <v>62.400898654380001</v>
      </c>
      <c r="I2135">
        <v>1</v>
      </c>
    </row>
    <row r="2136" spans="1:9" hidden="1" x14ac:dyDescent="0.3">
      <c r="A2136">
        <v>2007</v>
      </c>
      <c r="B2136" t="s">
        <v>203</v>
      </c>
      <c r="C2136" t="s">
        <v>196</v>
      </c>
      <c r="D2136" t="s">
        <v>241</v>
      </c>
      <c r="E2136" t="s">
        <v>48</v>
      </c>
      <c r="F2136" s="22">
        <v>13.35356</v>
      </c>
      <c r="G2136">
        <v>1</v>
      </c>
      <c r="H2136" s="22">
        <v>13.35355757208</v>
      </c>
      <c r="I2136">
        <v>1</v>
      </c>
    </row>
    <row r="2137" spans="1:9" hidden="1" x14ac:dyDescent="0.3">
      <c r="A2137">
        <v>2007</v>
      </c>
      <c r="B2137" t="s">
        <v>204</v>
      </c>
      <c r="C2137" t="s">
        <v>199</v>
      </c>
      <c r="D2137" t="s">
        <v>241</v>
      </c>
      <c r="E2137" t="s">
        <v>48</v>
      </c>
      <c r="F2137" s="22">
        <v>0.81579666666666661</v>
      </c>
      <c r="G2137">
        <v>1</v>
      </c>
      <c r="H2137" s="22">
        <v>0.81579651834</v>
      </c>
      <c r="I2137">
        <v>1</v>
      </c>
    </row>
    <row r="2138" spans="1:9" hidden="1" x14ac:dyDescent="0.3">
      <c r="A2138">
        <v>2007</v>
      </c>
      <c r="B2138" t="s">
        <v>205</v>
      </c>
      <c r="C2138" t="s">
        <v>206</v>
      </c>
      <c r="D2138" t="s">
        <v>241</v>
      </c>
      <c r="E2138" t="s">
        <v>49</v>
      </c>
      <c r="F2138" s="22">
        <v>8.1799999999999998E-3</v>
      </c>
      <c r="G2138">
        <v>265</v>
      </c>
      <c r="H2138" s="22">
        <v>2.1677</v>
      </c>
      <c r="I2138">
        <v>1</v>
      </c>
    </row>
    <row r="2139" spans="1:9" hidden="1" x14ac:dyDescent="0.3">
      <c r="A2139">
        <v>2007</v>
      </c>
      <c r="B2139" t="s">
        <v>207</v>
      </c>
      <c r="C2139" t="s">
        <v>208</v>
      </c>
      <c r="D2139" t="s">
        <v>241</v>
      </c>
      <c r="E2139" t="s">
        <v>49</v>
      </c>
      <c r="F2139" s="22">
        <v>1.2999999999999999E-4</v>
      </c>
      <c r="G2139">
        <v>265</v>
      </c>
      <c r="H2139" s="22">
        <v>3.4450000000000001E-2</v>
      </c>
      <c r="I2139">
        <v>1</v>
      </c>
    </row>
    <row r="2140" spans="1:9" hidden="1" x14ac:dyDescent="0.3">
      <c r="A2140">
        <v>2007</v>
      </c>
      <c r="B2140" t="s">
        <v>209</v>
      </c>
      <c r="C2140" t="s">
        <v>210</v>
      </c>
      <c r="D2140" t="s">
        <v>241</v>
      </c>
      <c r="E2140" t="s">
        <v>49</v>
      </c>
      <c r="F2140" s="22">
        <v>2.3000000000000001E-4</v>
      </c>
      <c r="G2140">
        <v>265</v>
      </c>
      <c r="H2140" s="22">
        <v>6.0949999999999997E-2</v>
      </c>
      <c r="I2140">
        <v>1</v>
      </c>
    </row>
    <row r="2141" spans="1:9" hidden="1" x14ac:dyDescent="0.3">
      <c r="A2141">
        <v>2007</v>
      </c>
      <c r="B2141" t="s">
        <v>211</v>
      </c>
      <c r="C2141" t="s">
        <v>212</v>
      </c>
      <c r="D2141" t="s">
        <v>241</v>
      </c>
      <c r="E2141" t="s">
        <v>47</v>
      </c>
      <c r="F2141" s="22">
        <v>3.5908000000000002</v>
      </c>
      <c r="G2141">
        <v>28</v>
      </c>
      <c r="H2141" s="22">
        <v>100.5424</v>
      </c>
      <c r="I2141">
        <v>1</v>
      </c>
    </row>
    <row r="2142" spans="1:9" hidden="1" x14ac:dyDescent="0.3">
      <c r="A2142">
        <v>2007</v>
      </c>
      <c r="B2142" t="s">
        <v>213</v>
      </c>
      <c r="C2142" t="s">
        <v>214</v>
      </c>
      <c r="D2142" t="s">
        <v>241</v>
      </c>
      <c r="E2142" t="s">
        <v>48</v>
      </c>
      <c r="F2142" s="22">
        <v>80.895136666666659</v>
      </c>
      <c r="G2142">
        <v>1</v>
      </c>
      <c r="H2142" s="22">
        <v>80.895121958459995</v>
      </c>
      <c r="I2142">
        <v>1</v>
      </c>
    </row>
    <row r="2143" spans="1:9" hidden="1" x14ac:dyDescent="0.3">
      <c r="A2143">
        <v>2007</v>
      </c>
      <c r="B2143" t="s">
        <v>213</v>
      </c>
      <c r="C2143" t="s">
        <v>215</v>
      </c>
      <c r="D2143" t="s">
        <v>241</v>
      </c>
      <c r="E2143" t="s">
        <v>48</v>
      </c>
      <c r="F2143" s="22">
        <v>112.46612666666665</v>
      </c>
      <c r="G2143">
        <v>1</v>
      </c>
      <c r="H2143" s="22">
        <v>112.46610621828</v>
      </c>
      <c r="I2143">
        <v>1</v>
      </c>
    </row>
    <row r="2144" spans="1:9" hidden="1" x14ac:dyDescent="0.3">
      <c r="A2144">
        <v>2007</v>
      </c>
      <c r="B2144" t="s">
        <v>213</v>
      </c>
      <c r="C2144" t="s">
        <v>215</v>
      </c>
      <c r="D2144" t="s">
        <v>241</v>
      </c>
      <c r="E2144" t="s">
        <v>48</v>
      </c>
      <c r="F2144" s="22">
        <v>-254.33224666666663</v>
      </c>
      <c r="G2144">
        <v>1</v>
      </c>
      <c r="H2144" s="22">
        <v>-254.33220042444</v>
      </c>
      <c r="I2144">
        <v>1</v>
      </c>
    </row>
    <row r="2145" spans="1:9" hidden="1" x14ac:dyDescent="0.3">
      <c r="A2145">
        <v>2007</v>
      </c>
      <c r="B2145" t="s">
        <v>213</v>
      </c>
      <c r="C2145" t="s">
        <v>216</v>
      </c>
      <c r="D2145" t="s">
        <v>241</v>
      </c>
      <c r="E2145" t="s">
        <v>48</v>
      </c>
      <c r="F2145" s="22">
        <v>25.673413333333333</v>
      </c>
      <c r="G2145">
        <v>1</v>
      </c>
      <c r="H2145" s="22">
        <v>25.67340866544</v>
      </c>
      <c r="I2145">
        <v>1</v>
      </c>
    </row>
    <row r="2146" spans="1:9" hidden="1" x14ac:dyDescent="0.3">
      <c r="A2146">
        <v>2007</v>
      </c>
      <c r="B2146" t="s">
        <v>217</v>
      </c>
      <c r="C2146" t="s">
        <v>218</v>
      </c>
      <c r="D2146" t="s">
        <v>241</v>
      </c>
      <c r="E2146" t="s">
        <v>49</v>
      </c>
      <c r="F2146" s="22">
        <v>7.3400000000000002E-3</v>
      </c>
      <c r="G2146">
        <v>265</v>
      </c>
      <c r="H2146" s="22">
        <v>1.9451000000000001</v>
      </c>
      <c r="I2146">
        <v>1</v>
      </c>
    </row>
    <row r="2147" spans="1:9" hidden="1" x14ac:dyDescent="0.3">
      <c r="A2147">
        <v>2007</v>
      </c>
      <c r="B2147" t="s">
        <v>219</v>
      </c>
      <c r="C2147" t="s">
        <v>220</v>
      </c>
      <c r="D2147" t="s">
        <v>241</v>
      </c>
      <c r="E2147" t="s">
        <v>48</v>
      </c>
      <c r="F2147" s="22">
        <v>501.13337999999999</v>
      </c>
      <c r="G2147">
        <v>1</v>
      </c>
      <c r="H2147" s="22">
        <v>501.13328888484</v>
      </c>
      <c r="I2147">
        <v>1</v>
      </c>
    </row>
    <row r="2148" spans="1:9" hidden="1" x14ac:dyDescent="0.3">
      <c r="A2148">
        <v>2007</v>
      </c>
      <c r="B2148" t="s">
        <v>219</v>
      </c>
      <c r="C2148" t="s">
        <v>221</v>
      </c>
      <c r="D2148" t="s">
        <v>241</v>
      </c>
      <c r="E2148" t="s">
        <v>48</v>
      </c>
      <c r="F2148" s="22">
        <v>135.57723666666666</v>
      </c>
      <c r="G2148">
        <v>1</v>
      </c>
      <c r="H2148" s="22">
        <v>135.57721201626001</v>
      </c>
      <c r="I2148">
        <v>1</v>
      </c>
    </row>
    <row r="2149" spans="1:9" hidden="1" x14ac:dyDescent="0.3">
      <c r="A2149">
        <v>2007</v>
      </c>
      <c r="B2149" t="s">
        <v>219</v>
      </c>
      <c r="C2149" t="s">
        <v>221</v>
      </c>
      <c r="D2149" t="s">
        <v>241</v>
      </c>
      <c r="E2149" t="s">
        <v>48</v>
      </c>
      <c r="F2149" s="22">
        <v>-88.220623333333336</v>
      </c>
      <c r="G2149">
        <v>1</v>
      </c>
      <c r="H2149" s="22">
        <v>-88.220607293219999</v>
      </c>
      <c r="I2149">
        <v>1</v>
      </c>
    </row>
    <row r="2150" spans="1:9" hidden="1" x14ac:dyDescent="0.3">
      <c r="A2150">
        <v>2007</v>
      </c>
      <c r="B2150" t="s">
        <v>219</v>
      </c>
      <c r="C2150" t="s">
        <v>222</v>
      </c>
      <c r="D2150" t="s">
        <v>241</v>
      </c>
      <c r="E2150" t="s">
        <v>48</v>
      </c>
      <c r="F2150" s="22">
        <v>-4.1826400000000001</v>
      </c>
      <c r="G2150">
        <v>1</v>
      </c>
      <c r="H2150" s="22">
        <v>-4.1826392395200003</v>
      </c>
      <c r="I2150">
        <v>1</v>
      </c>
    </row>
    <row r="2151" spans="1:9" hidden="1" x14ac:dyDescent="0.3">
      <c r="A2151">
        <v>2007</v>
      </c>
      <c r="B2151" t="s">
        <v>225</v>
      </c>
      <c r="C2151" t="s">
        <v>224</v>
      </c>
      <c r="D2151" t="s">
        <v>241</v>
      </c>
      <c r="E2151" t="s">
        <v>48</v>
      </c>
      <c r="F2151" s="22">
        <v>1.4275433333333334</v>
      </c>
      <c r="G2151">
        <v>1</v>
      </c>
      <c r="H2151" s="22">
        <v>1.4275430737799999</v>
      </c>
      <c r="I2151">
        <v>1</v>
      </c>
    </row>
    <row r="2152" spans="1:9" hidden="1" x14ac:dyDescent="0.3">
      <c r="A2152">
        <v>2007</v>
      </c>
      <c r="B2152" t="s">
        <v>225</v>
      </c>
      <c r="C2152" t="s">
        <v>221</v>
      </c>
      <c r="D2152" t="s">
        <v>241</v>
      </c>
      <c r="E2152" t="s">
        <v>48</v>
      </c>
      <c r="F2152" s="22">
        <v>2.3801800000000002</v>
      </c>
      <c r="G2152">
        <v>1</v>
      </c>
      <c r="H2152" s="22">
        <v>2.3801795672399999</v>
      </c>
      <c r="I2152">
        <v>1</v>
      </c>
    </row>
    <row r="2153" spans="1:9" hidden="1" x14ac:dyDescent="0.3">
      <c r="A2153">
        <v>2007</v>
      </c>
      <c r="B2153" t="s">
        <v>225</v>
      </c>
      <c r="C2153" t="s">
        <v>221</v>
      </c>
      <c r="D2153" t="s">
        <v>241</v>
      </c>
      <c r="E2153" t="s">
        <v>48</v>
      </c>
      <c r="F2153" s="22">
        <v>-0.69277999999999995</v>
      </c>
      <c r="G2153">
        <v>1</v>
      </c>
      <c r="H2153" s="22">
        <v>-0.69277987403999997</v>
      </c>
      <c r="I2153">
        <v>1</v>
      </c>
    </row>
    <row r="2154" spans="1:9" hidden="1" x14ac:dyDescent="0.3">
      <c r="A2154">
        <v>2007</v>
      </c>
      <c r="B2154" t="s">
        <v>226</v>
      </c>
      <c r="C2154" t="s">
        <v>221</v>
      </c>
      <c r="D2154" t="s">
        <v>241</v>
      </c>
      <c r="E2154" t="s">
        <v>48</v>
      </c>
      <c r="F2154" s="22">
        <v>-0.15264333333333333</v>
      </c>
      <c r="G2154">
        <v>1</v>
      </c>
      <c r="H2154" s="22">
        <v>-0.15264330558</v>
      </c>
      <c r="I2154">
        <v>1</v>
      </c>
    </row>
    <row r="2155" spans="1:9" hidden="1" x14ac:dyDescent="0.3">
      <c r="A2155">
        <v>2007</v>
      </c>
      <c r="B2155" t="s">
        <v>226</v>
      </c>
      <c r="C2155" t="s">
        <v>222</v>
      </c>
      <c r="D2155" t="s">
        <v>241</v>
      </c>
      <c r="E2155" t="s">
        <v>48</v>
      </c>
      <c r="F2155" s="22">
        <v>-0.98508666666666667</v>
      </c>
      <c r="G2155">
        <v>1</v>
      </c>
      <c r="H2155" s="22">
        <v>-0.98508648755999995</v>
      </c>
      <c r="I2155">
        <v>1</v>
      </c>
    </row>
    <row r="2156" spans="1:9" hidden="1" x14ac:dyDescent="0.3">
      <c r="A2156">
        <v>2007</v>
      </c>
      <c r="B2156" t="s">
        <v>227</v>
      </c>
      <c r="C2156" t="s">
        <v>228</v>
      </c>
      <c r="D2156" t="s">
        <v>241</v>
      </c>
      <c r="E2156" t="s">
        <v>47</v>
      </c>
      <c r="F2156" s="22">
        <v>0.39539999999999997</v>
      </c>
      <c r="G2156">
        <v>28</v>
      </c>
      <c r="H2156" s="22">
        <v>11.071199999999999</v>
      </c>
      <c r="I2156">
        <v>1</v>
      </c>
    </row>
    <row r="2157" spans="1:9" hidden="1" x14ac:dyDescent="0.3">
      <c r="A2157">
        <v>2008</v>
      </c>
      <c r="B2157" t="s">
        <v>191</v>
      </c>
      <c r="C2157" t="s">
        <v>192</v>
      </c>
      <c r="D2157" t="s">
        <v>241</v>
      </c>
      <c r="E2157" t="s">
        <v>48</v>
      </c>
      <c r="F2157" s="22">
        <v>1599.8745033333335</v>
      </c>
      <c r="G2157">
        <v>1</v>
      </c>
      <c r="H2157" s="22">
        <v>1599.87421244706</v>
      </c>
      <c r="I2157">
        <v>1</v>
      </c>
    </row>
    <row r="2158" spans="1:9" hidden="1" x14ac:dyDescent="0.3">
      <c r="A2158">
        <v>2008</v>
      </c>
      <c r="B2158" t="s">
        <v>191</v>
      </c>
      <c r="C2158" t="s">
        <v>193</v>
      </c>
      <c r="D2158" t="s">
        <v>241</v>
      </c>
      <c r="E2158" t="s">
        <v>48</v>
      </c>
      <c r="F2158" s="22">
        <v>-0.10860666666666667</v>
      </c>
      <c r="G2158">
        <v>1</v>
      </c>
      <c r="H2158" s="22">
        <v>-0.10860664691999999</v>
      </c>
      <c r="I2158">
        <v>1</v>
      </c>
    </row>
    <row r="2159" spans="1:9" hidden="1" x14ac:dyDescent="0.3">
      <c r="A2159">
        <v>2008</v>
      </c>
      <c r="B2159" t="s">
        <v>191</v>
      </c>
      <c r="C2159" t="s">
        <v>194</v>
      </c>
      <c r="D2159" t="s">
        <v>241</v>
      </c>
      <c r="E2159" t="s">
        <v>48</v>
      </c>
      <c r="F2159" s="22">
        <v>-23.996316666666669</v>
      </c>
      <c r="G2159">
        <v>1</v>
      </c>
      <c r="H2159" s="22">
        <v>-23.996312303700002</v>
      </c>
      <c r="I2159">
        <v>1</v>
      </c>
    </row>
    <row r="2160" spans="1:9" hidden="1" x14ac:dyDescent="0.3">
      <c r="A2160">
        <v>2008</v>
      </c>
      <c r="B2160" t="s">
        <v>195</v>
      </c>
      <c r="C2160" t="s">
        <v>196</v>
      </c>
      <c r="D2160" t="s">
        <v>241</v>
      </c>
      <c r="E2160" t="s">
        <v>48</v>
      </c>
      <c r="F2160" s="22">
        <v>84.670006666666666</v>
      </c>
      <c r="G2160">
        <v>1</v>
      </c>
      <c r="H2160" s="22">
        <v>84.669991272120001</v>
      </c>
      <c r="I2160">
        <v>1</v>
      </c>
    </row>
    <row r="2161" spans="1:9" hidden="1" x14ac:dyDescent="0.3">
      <c r="A2161">
        <v>2008</v>
      </c>
      <c r="B2161" t="s">
        <v>195</v>
      </c>
      <c r="C2161" t="s">
        <v>197</v>
      </c>
      <c r="D2161" t="s">
        <v>241</v>
      </c>
      <c r="E2161" t="s">
        <v>48</v>
      </c>
      <c r="F2161" s="22">
        <v>200.18899999999999</v>
      </c>
      <c r="G2161">
        <v>1</v>
      </c>
      <c r="H2161" s="22">
        <v>200.188963602</v>
      </c>
      <c r="I2161">
        <v>1</v>
      </c>
    </row>
    <row r="2162" spans="1:9" hidden="1" x14ac:dyDescent="0.3">
      <c r="A2162">
        <v>2008</v>
      </c>
      <c r="B2162" t="s">
        <v>195</v>
      </c>
      <c r="C2162" t="s">
        <v>198</v>
      </c>
      <c r="D2162" t="s">
        <v>241</v>
      </c>
      <c r="E2162" t="s">
        <v>48</v>
      </c>
      <c r="F2162" s="22">
        <v>118.50952666666666</v>
      </c>
      <c r="G2162">
        <v>1</v>
      </c>
      <c r="H2162" s="22">
        <v>118.50950511948</v>
      </c>
      <c r="I2162">
        <v>1</v>
      </c>
    </row>
    <row r="2163" spans="1:9" hidden="1" x14ac:dyDescent="0.3">
      <c r="A2163">
        <v>2008</v>
      </c>
      <c r="B2163" t="s">
        <v>195</v>
      </c>
      <c r="C2163" t="s">
        <v>198</v>
      </c>
      <c r="D2163" t="s">
        <v>241</v>
      </c>
      <c r="E2163" t="s">
        <v>48</v>
      </c>
      <c r="F2163" s="22">
        <v>-13.978213333333334</v>
      </c>
      <c r="G2163">
        <v>1</v>
      </c>
      <c r="H2163" s="22">
        <v>-13.97821079184</v>
      </c>
      <c r="I2163">
        <v>1</v>
      </c>
    </row>
    <row r="2164" spans="1:9" hidden="1" x14ac:dyDescent="0.3">
      <c r="A2164">
        <v>2008</v>
      </c>
      <c r="B2164" t="s">
        <v>195</v>
      </c>
      <c r="C2164" t="s">
        <v>199</v>
      </c>
      <c r="D2164" t="s">
        <v>241</v>
      </c>
      <c r="E2164" t="s">
        <v>48</v>
      </c>
      <c r="F2164" s="22">
        <v>28.451243333333334</v>
      </c>
      <c r="G2164">
        <v>1</v>
      </c>
      <c r="H2164" s="22">
        <v>28.451238160380001</v>
      </c>
      <c r="I2164">
        <v>1</v>
      </c>
    </row>
    <row r="2165" spans="1:9" hidden="1" x14ac:dyDescent="0.3">
      <c r="A2165">
        <v>2008</v>
      </c>
      <c r="B2165" t="s">
        <v>201</v>
      </c>
      <c r="C2165" t="s">
        <v>196</v>
      </c>
      <c r="D2165" t="s">
        <v>241</v>
      </c>
      <c r="E2165" t="s">
        <v>48</v>
      </c>
      <c r="F2165" s="22">
        <v>26.670929999999998</v>
      </c>
      <c r="G2165">
        <v>1</v>
      </c>
      <c r="H2165" s="22">
        <v>26.67092515074</v>
      </c>
      <c r="I2165">
        <v>1</v>
      </c>
    </row>
    <row r="2166" spans="1:9" hidden="1" x14ac:dyDescent="0.3">
      <c r="A2166">
        <v>2008</v>
      </c>
      <c r="B2166" t="s">
        <v>201</v>
      </c>
      <c r="C2166" t="s">
        <v>198</v>
      </c>
      <c r="D2166" t="s">
        <v>241</v>
      </c>
      <c r="E2166" t="s">
        <v>48</v>
      </c>
      <c r="F2166" s="22">
        <v>1.11826</v>
      </c>
      <c r="G2166">
        <v>1</v>
      </c>
      <c r="H2166" s="22">
        <v>1.1182597966800001</v>
      </c>
      <c r="I2166">
        <v>1</v>
      </c>
    </row>
    <row r="2167" spans="1:9" hidden="1" x14ac:dyDescent="0.3">
      <c r="A2167">
        <v>2008</v>
      </c>
      <c r="B2167" t="s">
        <v>201</v>
      </c>
      <c r="C2167" t="s">
        <v>199</v>
      </c>
      <c r="D2167" t="s">
        <v>241</v>
      </c>
      <c r="E2167" t="s">
        <v>48</v>
      </c>
      <c r="F2167" s="22">
        <v>0.90060666666666667</v>
      </c>
      <c r="G2167">
        <v>1</v>
      </c>
      <c r="H2167" s="22">
        <v>0.90060650292</v>
      </c>
      <c r="I2167">
        <v>1</v>
      </c>
    </row>
    <row r="2168" spans="1:9" hidden="1" x14ac:dyDescent="0.3">
      <c r="A2168">
        <v>2008</v>
      </c>
      <c r="B2168" t="s">
        <v>202</v>
      </c>
      <c r="C2168" t="s">
        <v>196</v>
      </c>
      <c r="D2168" t="s">
        <v>241</v>
      </c>
      <c r="E2168" t="s">
        <v>48</v>
      </c>
      <c r="F2168" s="22">
        <v>57.306333333333328</v>
      </c>
      <c r="G2168">
        <v>1</v>
      </c>
      <c r="H2168" s="22">
        <v>57.306322913999999</v>
      </c>
      <c r="I2168">
        <v>1</v>
      </c>
    </row>
    <row r="2169" spans="1:9" hidden="1" x14ac:dyDescent="0.3">
      <c r="A2169">
        <v>2008</v>
      </c>
      <c r="B2169" t="s">
        <v>203</v>
      </c>
      <c r="C2169" t="s">
        <v>196</v>
      </c>
      <c r="D2169" t="s">
        <v>241</v>
      </c>
      <c r="E2169" t="s">
        <v>48</v>
      </c>
      <c r="F2169" s="22">
        <v>11.897930000000001</v>
      </c>
      <c r="G2169">
        <v>1</v>
      </c>
      <c r="H2169" s="22">
        <v>11.897927836739999</v>
      </c>
      <c r="I2169">
        <v>1</v>
      </c>
    </row>
    <row r="2170" spans="1:9" hidden="1" x14ac:dyDescent="0.3">
      <c r="A2170">
        <v>2008</v>
      </c>
      <c r="B2170" t="s">
        <v>204</v>
      </c>
      <c r="C2170" t="s">
        <v>198</v>
      </c>
      <c r="D2170" t="s">
        <v>241</v>
      </c>
      <c r="E2170" t="s">
        <v>48</v>
      </c>
      <c r="F2170" s="22">
        <v>-3.1062533333333335</v>
      </c>
      <c r="G2170">
        <v>1</v>
      </c>
      <c r="H2170" s="22">
        <v>-3.1062527685600001</v>
      </c>
      <c r="I2170">
        <v>1</v>
      </c>
    </row>
    <row r="2171" spans="1:9" hidden="1" x14ac:dyDescent="0.3">
      <c r="A2171">
        <v>2008</v>
      </c>
      <c r="B2171" t="s">
        <v>204</v>
      </c>
      <c r="C2171" t="s">
        <v>199</v>
      </c>
      <c r="D2171" t="s">
        <v>241</v>
      </c>
      <c r="E2171" t="s">
        <v>48</v>
      </c>
      <c r="F2171" s="22">
        <v>1.0168033333333333</v>
      </c>
      <c r="G2171">
        <v>1</v>
      </c>
      <c r="H2171" s="22">
        <v>1.01680314846</v>
      </c>
      <c r="I2171">
        <v>1</v>
      </c>
    </row>
    <row r="2172" spans="1:9" hidden="1" x14ac:dyDescent="0.3">
      <c r="A2172">
        <v>2008</v>
      </c>
      <c r="B2172" t="s">
        <v>205</v>
      </c>
      <c r="C2172" t="s">
        <v>206</v>
      </c>
      <c r="D2172" t="s">
        <v>241</v>
      </c>
      <c r="E2172" t="s">
        <v>49</v>
      </c>
      <c r="F2172" s="22">
        <v>8.1300000000000001E-3</v>
      </c>
      <c r="G2172">
        <v>265</v>
      </c>
      <c r="H2172" s="22">
        <v>2.1544500000000002</v>
      </c>
      <c r="I2172">
        <v>1</v>
      </c>
    </row>
    <row r="2173" spans="1:9" hidden="1" x14ac:dyDescent="0.3">
      <c r="A2173">
        <v>2008</v>
      </c>
      <c r="B2173" t="s">
        <v>207</v>
      </c>
      <c r="C2173" t="s">
        <v>208</v>
      </c>
      <c r="D2173" t="s">
        <v>241</v>
      </c>
      <c r="E2173" t="s">
        <v>49</v>
      </c>
      <c r="F2173" s="22">
        <v>2.5999999999999998E-4</v>
      </c>
      <c r="G2173">
        <v>265</v>
      </c>
      <c r="H2173" s="22">
        <v>6.8900000000000003E-2</v>
      </c>
      <c r="I2173">
        <v>1</v>
      </c>
    </row>
    <row r="2174" spans="1:9" hidden="1" x14ac:dyDescent="0.3">
      <c r="A2174">
        <v>2008</v>
      </c>
      <c r="B2174" t="s">
        <v>209</v>
      </c>
      <c r="C2174" t="s">
        <v>210</v>
      </c>
      <c r="D2174" t="s">
        <v>241</v>
      </c>
      <c r="E2174" t="s">
        <v>49</v>
      </c>
      <c r="F2174" s="22">
        <v>2.9E-4</v>
      </c>
      <c r="G2174">
        <v>265</v>
      </c>
      <c r="H2174" s="22">
        <v>7.6850000000000002E-2</v>
      </c>
      <c r="I2174">
        <v>1</v>
      </c>
    </row>
    <row r="2175" spans="1:9" hidden="1" x14ac:dyDescent="0.3">
      <c r="A2175">
        <v>2008</v>
      </c>
      <c r="B2175" t="s">
        <v>211</v>
      </c>
      <c r="C2175" t="s">
        <v>212</v>
      </c>
      <c r="D2175" t="s">
        <v>241</v>
      </c>
      <c r="E2175" t="s">
        <v>47</v>
      </c>
      <c r="F2175" s="22">
        <v>3.5802999999999998</v>
      </c>
      <c r="G2175">
        <v>28</v>
      </c>
      <c r="H2175" s="22">
        <v>100.2484</v>
      </c>
      <c r="I2175">
        <v>1</v>
      </c>
    </row>
    <row r="2176" spans="1:9" hidden="1" x14ac:dyDescent="0.3">
      <c r="A2176">
        <v>2008</v>
      </c>
      <c r="B2176" t="s">
        <v>213</v>
      </c>
      <c r="C2176" t="s">
        <v>214</v>
      </c>
      <c r="D2176" t="s">
        <v>241</v>
      </c>
      <c r="E2176" t="s">
        <v>48</v>
      </c>
      <c r="F2176" s="22">
        <v>80.895136666666659</v>
      </c>
      <c r="G2176">
        <v>1</v>
      </c>
      <c r="H2176" s="22">
        <v>80.895121958459995</v>
      </c>
      <c r="I2176">
        <v>1</v>
      </c>
    </row>
    <row r="2177" spans="1:9" hidden="1" x14ac:dyDescent="0.3">
      <c r="A2177">
        <v>2008</v>
      </c>
      <c r="B2177" t="s">
        <v>213</v>
      </c>
      <c r="C2177" t="s">
        <v>215</v>
      </c>
      <c r="D2177" t="s">
        <v>241</v>
      </c>
      <c r="E2177" t="s">
        <v>48</v>
      </c>
      <c r="F2177" s="22">
        <v>111.84239000000001</v>
      </c>
      <c r="G2177">
        <v>1</v>
      </c>
      <c r="H2177" s="22">
        <v>111.84236966502</v>
      </c>
      <c r="I2177">
        <v>1</v>
      </c>
    </row>
    <row r="2178" spans="1:9" hidden="1" x14ac:dyDescent="0.3">
      <c r="A2178">
        <v>2008</v>
      </c>
      <c r="B2178" t="s">
        <v>213</v>
      </c>
      <c r="C2178" t="s">
        <v>215</v>
      </c>
      <c r="D2178" t="s">
        <v>241</v>
      </c>
      <c r="E2178" t="s">
        <v>48</v>
      </c>
      <c r="F2178" s="22">
        <v>-252.92952666666665</v>
      </c>
      <c r="G2178">
        <v>1</v>
      </c>
      <c r="H2178" s="22">
        <v>-252.92948067948001</v>
      </c>
      <c r="I2178">
        <v>1</v>
      </c>
    </row>
    <row r="2179" spans="1:9" hidden="1" x14ac:dyDescent="0.3">
      <c r="A2179">
        <v>2008</v>
      </c>
      <c r="B2179" t="s">
        <v>213</v>
      </c>
      <c r="C2179" t="s">
        <v>216</v>
      </c>
      <c r="D2179" t="s">
        <v>241</v>
      </c>
      <c r="E2179" t="s">
        <v>48</v>
      </c>
      <c r="F2179" s="22">
        <v>28.718726666666665</v>
      </c>
      <c r="G2179">
        <v>1</v>
      </c>
      <c r="H2179" s="22">
        <v>28.71872144508</v>
      </c>
      <c r="I2179">
        <v>1</v>
      </c>
    </row>
    <row r="2180" spans="1:9" hidden="1" x14ac:dyDescent="0.3">
      <c r="A2180">
        <v>2008</v>
      </c>
      <c r="B2180" t="s">
        <v>217</v>
      </c>
      <c r="C2180" t="s">
        <v>218</v>
      </c>
      <c r="D2180" t="s">
        <v>241</v>
      </c>
      <c r="E2180" t="s">
        <v>49</v>
      </c>
      <c r="F2180" s="22">
        <v>8.2100000000000003E-3</v>
      </c>
      <c r="G2180">
        <v>265</v>
      </c>
      <c r="H2180" s="22">
        <v>2.1756500000000001</v>
      </c>
      <c r="I2180">
        <v>1</v>
      </c>
    </row>
    <row r="2181" spans="1:9" hidden="1" x14ac:dyDescent="0.3">
      <c r="A2181">
        <v>2008</v>
      </c>
      <c r="B2181" t="s">
        <v>219</v>
      </c>
      <c r="C2181" t="s">
        <v>220</v>
      </c>
      <c r="D2181" t="s">
        <v>241</v>
      </c>
      <c r="E2181" t="s">
        <v>48</v>
      </c>
      <c r="F2181" s="22">
        <v>528.5610733333333</v>
      </c>
      <c r="G2181">
        <v>1</v>
      </c>
      <c r="H2181" s="22">
        <v>528.56097723131995</v>
      </c>
      <c r="I2181">
        <v>1</v>
      </c>
    </row>
    <row r="2182" spans="1:9" hidden="1" x14ac:dyDescent="0.3">
      <c r="A2182">
        <v>2008</v>
      </c>
      <c r="B2182" t="s">
        <v>219</v>
      </c>
      <c r="C2182" t="s">
        <v>221</v>
      </c>
      <c r="D2182" t="s">
        <v>241</v>
      </c>
      <c r="E2182" t="s">
        <v>48</v>
      </c>
      <c r="F2182" s="22">
        <v>261.31874999999997</v>
      </c>
      <c r="G2182">
        <v>1</v>
      </c>
      <c r="H2182" s="22">
        <v>261.31870248749999</v>
      </c>
      <c r="I2182">
        <v>1</v>
      </c>
    </row>
    <row r="2183" spans="1:9" hidden="1" x14ac:dyDescent="0.3">
      <c r="A2183">
        <v>2008</v>
      </c>
      <c r="B2183" t="s">
        <v>219</v>
      </c>
      <c r="C2183" t="s">
        <v>221</v>
      </c>
      <c r="D2183" t="s">
        <v>241</v>
      </c>
      <c r="E2183" t="s">
        <v>48</v>
      </c>
      <c r="F2183" s="22">
        <v>-105.00552333333333</v>
      </c>
      <c r="G2183">
        <v>1</v>
      </c>
      <c r="H2183" s="22">
        <v>-105.00550424142</v>
      </c>
      <c r="I2183">
        <v>1</v>
      </c>
    </row>
    <row r="2184" spans="1:9" hidden="1" x14ac:dyDescent="0.3">
      <c r="A2184">
        <v>2008</v>
      </c>
      <c r="B2184" t="s">
        <v>219</v>
      </c>
      <c r="C2184" t="s">
        <v>222</v>
      </c>
      <c r="D2184" t="s">
        <v>241</v>
      </c>
      <c r="E2184" t="s">
        <v>48</v>
      </c>
      <c r="F2184" s="22">
        <v>-4.4902733333333336</v>
      </c>
      <c r="G2184">
        <v>1</v>
      </c>
      <c r="H2184" s="22">
        <v>-4.4902725169200002</v>
      </c>
      <c r="I2184">
        <v>1</v>
      </c>
    </row>
    <row r="2185" spans="1:9" hidden="1" x14ac:dyDescent="0.3">
      <c r="A2185">
        <v>2008</v>
      </c>
      <c r="B2185" t="s">
        <v>225</v>
      </c>
      <c r="C2185" t="s">
        <v>224</v>
      </c>
      <c r="D2185" t="s">
        <v>241</v>
      </c>
      <c r="E2185" t="s">
        <v>48</v>
      </c>
      <c r="F2185" s="22">
        <v>2.8551233333333332</v>
      </c>
      <c r="G2185">
        <v>1</v>
      </c>
      <c r="H2185" s="22">
        <v>2.85512281422</v>
      </c>
      <c r="I2185">
        <v>1</v>
      </c>
    </row>
    <row r="2186" spans="1:9" hidden="1" x14ac:dyDescent="0.3">
      <c r="A2186">
        <v>2008</v>
      </c>
      <c r="B2186" t="s">
        <v>225</v>
      </c>
      <c r="C2186" t="s">
        <v>221</v>
      </c>
      <c r="D2186" t="s">
        <v>241</v>
      </c>
      <c r="E2186" t="s">
        <v>48</v>
      </c>
      <c r="F2186" s="22">
        <v>2.3496366666666666</v>
      </c>
      <c r="G2186">
        <v>1</v>
      </c>
      <c r="H2186" s="22">
        <v>2.3496362394600001</v>
      </c>
      <c r="I2186">
        <v>1</v>
      </c>
    </row>
    <row r="2187" spans="1:9" hidden="1" x14ac:dyDescent="0.3">
      <c r="A2187">
        <v>2008</v>
      </c>
      <c r="B2187" t="s">
        <v>225</v>
      </c>
      <c r="C2187" t="s">
        <v>221</v>
      </c>
      <c r="D2187" t="s">
        <v>241</v>
      </c>
      <c r="E2187" t="s">
        <v>48</v>
      </c>
      <c r="F2187" s="22">
        <v>-0.69277999999999995</v>
      </c>
      <c r="G2187">
        <v>1</v>
      </c>
      <c r="H2187" s="22">
        <v>-0.69277987403999997</v>
      </c>
      <c r="I2187">
        <v>1</v>
      </c>
    </row>
    <row r="2188" spans="1:9" hidden="1" x14ac:dyDescent="0.3">
      <c r="A2188">
        <v>2008</v>
      </c>
      <c r="B2188" t="s">
        <v>226</v>
      </c>
      <c r="C2188" t="s">
        <v>221</v>
      </c>
      <c r="D2188" t="s">
        <v>241</v>
      </c>
      <c r="E2188" t="s">
        <v>48</v>
      </c>
      <c r="F2188" s="22">
        <v>-0.15264333333333333</v>
      </c>
      <c r="G2188">
        <v>1</v>
      </c>
      <c r="H2188" s="22">
        <v>-0.15264330558</v>
      </c>
      <c r="I2188">
        <v>1</v>
      </c>
    </row>
    <row r="2189" spans="1:9" hidden="1" x14ac:dyDescent="0.3">
      <c r="A2189">
        <v>2008</v>
      </c>
      <c r="B2189" t="s">
        <v>226</v>
      </c>
      <c r="C2189" t="s">
        <v>222</v>
      </c>
      <c r="D2189" t="s">
        <v>241</v>
      </c>
      <c r="E2189" t="s">
        <v>48</v>
      </c>
      <c r="F2189" s="22">
        <v>-0.92081000000000002</v>
      </c>
      <c r="G2189">
        <v>1</v>
      </c>
      <c r="H2189" s="22">
        <v>-0.92080983258000004</v>
      </c>
      <c r="I2189">
        <v>1</v>
      </c>
    </row>
    <row r="2190" spans="1:9" hidden="1" x14ac:dyDescent="0.3">
      <c r="A2190">
        <v>2008</v>
      </c>
      <c r="B2190" t="s">
        <v>227</v>
      </c>
      <c r="C2190" t="s">
        <v>228</v>
      </c>
      <c r="D2190" t="s">
        <v>241</v>
      </c>
      <c r="E2190" t="s">
        <v>47</v>
      </c>
      <c r="F2190" s="22">
        <v>0.40225</v>
      </c>
      <c r="G2190">
        <v>28</v>
      </c>
      <c r="H2190" s="22">
        <v>11.263</v>
      </c>
      <c r="I2190">
        <v>1</v>
      </c>
    </row>
    <row r="2191" spans="1:9" hidden="1" x14ac:dyDescent="0.3">
      <c r="A2191">
        <v>2009</v>
      </c>
      <c r="B2191" t="s">
        <v>191</v>
      </c>
      <c r="C2191" t="s">
        <v>192</v>
      </c>
      <c r="D2191" t="s">
        <v>241</v>
      </c>
      <c r="E2191" t="s">
        <v>48</v>
      </c>
      <c r="F2191" s="22">
        <v>1600.2892766666666</v>
      </c>
      <c r="G2191">
        <v>1</v>
      </c>
      <c r="H2191" s="22">
        <v>1600.28898570498</v>
      </c>
      <c r="I2191">
        <v>1</v>
      </c>
    </row>
    <row r="2192" spans="1:9" hidden="1" x14ac:dyDescent="0.3">
      <c r="A2192">
        <v>2009</v>
      </c>
      <c r="B2192" t="s">
        <v>191</v>
      </c>
      <c r="C2192" t="s">
        <v>193</v>
      </c>
      <c r="D2192" t="s">
        <v>241</v>
      </c>
      <c r="E2192" t="s">
        <v>48</v>
      </c>
      <c r="F2192" s="22">
        <v>-0.13277</v>
      </c>
      <c r="G2192">
        <v>1</v>
      </c>
      <c r="H2192" s="22">
        <v>-0.13276997586</v>
      </c>
      <c r="I2192">
        <v>1</v>
      </c>
    </row>
    <row r="2193" spans="1:9" hidden="1" x14ac:dyDescent="0.3">
      <c r="A2193">
        <v>2009</v>
      </c>
      <c r="B2193" t="s">
        <v>191</v>
      </c>
      <c r="C2193" t="s">
        <v>194</v>
      </c>
      <c r="D2193" t="s">
        <v>241</v>
      </c>
      <c r="E2193" t="s">
        <v>48</v>
      </c>
      <c r="F2193" s="22">
        <v>-30.24934</v>
      </c>
      <c r="G2193">
        <v>1</v>
      </c>
      <c r="H2193" s="22">
        <v>-30.24933450012</v>
      </c>
      <c r="I2193">
        <v>1</v>
      </c>
    </row>
    <row r="2194" spans="1:9" hidden="1" x14ac:dyDescent="0.3">
      <c r="A2194">
        <v>2009</v>
      </c>
      <c r="B2194" t="s">
        <v>195</v>
      </c>
      <c r="C2194" t="s">
        <v>196</v>
      </c>
      <c r="D2194" t="s">
        <v>241</v>
      </c>
      <c r="E2194" t="s">
        <v>48</v>
      </c>
      <c r="F2194" s="22">
        <v>80.928173333333334</v>
      </c>
      <c r="G2194">
        <v>1</v>
      </c>
      <c r="H2194" s="22">
        <v>80.928158619119998</v>
      </c>
      <c r="I2194">
        <v>1</v>
      </c>
    </row>
    <row r="2195" spans="1:9" hidden="1" x14ac:dyDescent="0.3">
      <c r="A2195">
        <v>2009</v>
      </c>
      <c r="B2195" t="s">
        <v>195</v>
      </c>
      <c r="C2195" t="s">
        <v>197</v>
      </c>
      <c r="D2195" t="s">
        <v>241</v>
      </c>
      <c r="E2195" t="s">
        <v>48</v>
      </c>
      <c r="F2195" s="22">
        <v>183.46801000000002</v>
      </c>
      <c r="G2195">
        <v>1</v>
      </c>
      <c r="H2195" s="22">
        <v>183.46797664217999</v>
      </c>
      <c r="I2195">
        <v>1</v>
      </c>
    </row>
    <row r="2196" spans="1:9" hidden="1" x14ac:dyDescent="0.3">
      <c r="A2196">
        <v>2009</v>
      </c>
      <c r="B2196" t="s">
        <v>195</v>
      </c>
      <c r="C2196" t="s">
        <v>198</v>
      </c>
      <c r="D2196" t="s">
        <v>241</v>
      </c>
      <c r="E2196" t="s">
        <v>48</v>
      </c>
      <c r="F2196" s="22">
        <v>155.24010333333334</v>
      </c>
      <c r="G2196">
        <v>1</v>
      </c>
      <c r="H2196" s="22">
        <v>155.24007510786001</v>
      </c>
      <c r="I2196">
        <v>1</v>
      </c>
    </row>
    <row r="2197" spans="1:9" hidden="1" x14ac:dyDescent="0.3">
      <c r="A2197">
        <v>2009</v>
      </c>
      <c r="B2197" t="s">
        <v>195</v>
      </c>
      <c r="C2197" t="s">
        <v>198</v>
      </c>
      <c r="D2197" t="s">
        <v>241</v>
      </c>
      <c r="E2197" t="s">
        <v>48</v>
      </c>
      <c r="F2197" s="22">
        <v>-12.425050000000001</v>
      </c>
      <c r="G2197">
        <v>1</v>
      </c>
      <c r="H2197" s="22">
        <v>-12.4250477409</v>
      </c>
      <c r="I2197">
        <v>1</v>
      </c>
    </row>
    <row r="2198" spans="1:9" hidden="1" x14ac:dyDescent="0.3">
      <c r="A2198">
        <v>2009</v>
      </c>
      <c r="B2198" t="s">
        <v>195</v>
      </c>
      <c r="C2198" t="s">
        <v>199</v>
      </c>
      <c r="D2198" t="s">
        <v>241</v>
      </c>
      <c r="E2198" t="s">
        <v>48</v>
      </c>
      <c r="F2198" s="22">
        <v>28.489413333333335</v>
      </c>
      <c r="G2198">
        <v>1</v>
      </c>
      <c r="H2198" s="22">
        <v>28.489408153439999</v>
      </c>
      <c r="I2198">
        <v>1</v>
      </c>
    </row>
    <row r="2199" spans="1:9" hidden="1" x14ac:dyDescent="0.3">
      <c r="A2199">
        <v>2009</v>
      </c>
      <c r="B2199" t="s">
        <v>201</v>
      </c>
      <c r="C2199" t="s">
        <v>196</v>
      </c>
      <c r="D2199" t="s">
        <v>241</v>
      </c>
      <c r="E2199" t="s">
        <v>48</v>
      </c>
      <c r="F2199" s="22">
        <v>26.105860000000003</v>
      </c>
      <c r="G2199">
        <v>1</v>
      </c>
      <c r="H2199" s="22">
        <v>26.105855253480001</v>
      </c>
      <c r="I2199">
        <v>1</v>
      </c>
    </row>
    <row r="2200" spans="1:9" hidden="1" x14ac:dyDescent="0.3">
      <c r="A2200">
        <v>2009</v>
      </c>
      <c r="B2200" t="s">
        <v>201</v>
      </c>
      <c r="C2200" t="s">
        <v>198</v>
      </c>
      <c r="D2200" t="s">
        <v>241</v>
      </c>
      <c r="E2200" t="s">
        <v>48</v>
      </c>
      <c r="F2200" s="22">
        <v>1.6773899999999999</v>
      </c>
      <c r="G2200">
        <v>1</v>
      </c>
      <c r="H2200" s="22">
        <v>1.67738969502</v>
      </c>
      <c r="I2200">
        <v>1</v>
      </c>
    </row>
    <row r="2201" spans="1:9" hidden="1" x14ac:dyDescent="0.3">
      <c r="A2201">
        <v>2009</v>
      </c>
      <c r="B2201" t="s">
        <v>201</v>
      </c>
      <c r="C2201" t="s">
        <v>199</v>
      </c>
      <c r="D2201" t="s">
        <v>241</v>
      </c>
      <c r="E2201" t="s">
        <v>48</v>
      </c>
      <c r="F2201" s="22">
        <v>1.6029933333333333</v>
      </c>
      <c r="G2201">
        <v>1</v>
      </c>
      <c r="H2201" s="22">
        <v>1.60299304188</v>
      </c>
      <c r="I2201">
        <v>1</v>
      </c>
    </row>
    <row r="2202" spans="1:9" hidden="1" x14ac:dyDescent="0.3">
      <c r="A2202">
        <v>2009</v>
      </c>
      <c r="B2202" t="s">
        <v>202</v>
      </c>
      <c r="C2202" t="s">
        <v>196</v>
      </c>
      <c r="D2202" t="s">
        <v>241</v>
      </c>
      <c r="E2202" t="s">
        <v>48</v>
      </c>
      <c r="F2202" s="22">
        <v>53.778083333333335</v>
      </c>
      <c r="G2202">
        <v>1</v>
      </c>
      <c r="H2202" s="22">
        <v>53.778073555500001</v>
      </c>
      <c r="I2202">
        <v>1</v>
      </c>
    </row>
    <row r="2203" spans="1:9" hidden="1" x14ac:dyDescent="0.3">
      <c r="A2203">
        <v>2009</v>
      </c>
      <c r="B2203" t="s">
        <v>203</v>
      </c>
      <c r="C2203" t="s">
        <v>196</v>
      </c>
      <c r="D2203" t="s">
        <v>241</v>
      </c>
      <c r="E2203" t="s">
        <v>48</v>
      </c>
      <c r="F2203" s="22">
        <v>10.442336666666668</v>
      </c>
      <c r="G2203">
        <v>1</v>
      </c>
      <c r="H2203" s="22">
        <v>10.44233476806</v>
      </c>
      <c r="I2203">
        <v>1</v>
      </c>
    </row>
    <row r="2204" spans="1:9" hidden="1" x14ac:dyDescent="0.3">
      <c r="A2204">
        <v>2009</v>
      </c>
      <c r="B2204" t="s">
        <v>204</v>
      </c>
      <c r="C2204" t="s">
        <v>198</v>
      </c>
      <c r="D2204" t="s">
        <v>241</v>
      </c>
      <c r="E2204" t="s">
        <v>48</v>
      </c>
      <c r="F2204" s="22">
        <v>-3.1062533333333335</v>
      </c>
      <c r="G2204">
        <v>1</v>
      </c>
      <c r="H2204" s="22">
        <v>-3.1062527685600001</v>
      </c>
      <c r="I2204">
        <v>1</v>
      </c>
    </row>
    <row r="2205" spans="1:9" hidden="1" x14ac:dyDescent="0.3">
      <c r="A2205">
        <v>2009</v>
      </c>
      <c r="B2205" t="s">
        <v>204</v>
      </c>
      <c r="C2205" t="s">
        <v>199</v>
      </c>
      <c r="D2205" t="s">
        <v>241</v>
      </c>
      <c r="E2205" t="s">
        <v>48</v>
      </c>
      <c r="F2205" s="22">
        <v>1.2177733333333334</v>
      </c>
      <c r="G2205">
        <v>1</v>
      </c>
      <c r="H2205" s="22">
        <v>1.2177731119199999</v>
      </c>
      <c r="I2205">
        <v>1</v>
      </c>
    </row>
    <row r="2206" spans="1:9" hidden="1" x14ac:dyDescent="0.3">
      <c r="A2206">
        <v>2009</v>
      </c>
      <c r="B2206" t="s">
        <v>205</v>
      </c>
      <c r="C2206" t="s">
        <v>206</v>
      </c>
      <c r="D2206" t="s">
        <v>241</v>
      </c>
      <c r="E2206" t="s">
        <v>49</v>
      </c>
      <c r="F2206" s="22">
        <v>8.1399999999999997E-3</v>
      </c>
      <c r="G2206">
        <v>265</v>
      </c>
      <c r="H2206" s="22">
        <v>2.1570999999999998</v>
      </c>
      <c r="I2206">
        <v>1</v>
      </c>
    </row>
    <row r="2207" spans="1:9" hidden="1" x14ac:dyDescent="0.3">
      <c r="A2207">
        <v>2009</v>
      </c>
      <c r="B2207" t="s">
        <v>207</v>
      </c>
      <c r="C2207" t="s">
        <v>208</v>
      </c>
      <c r="D2207" t="s">
        <v>241</v>
      </c>
      <c r="E2207" t="s">
        <v>49</v>
      </c>
      <c r="F2207" s="22">
        <v>4.6000000000000001E-4</v>
      </c>
      <c r="G2207">
        <v>265</v>
      </c>
      <c r="H2207" s="22">
        <v>0.12189999999999999</v>
      </c>
      <c r="I2207">
        <v>1</v>
      </c>
    </row>
    <row r="2208" spans="1:9" hidden="1" x14ac:dyDescent="0.3">
      <c r="A2208">
        <v>2009</v>
      </c>
      <c r="B2208" t="s">
        <v>209</v>
      </c>
      <c r="C2208" t="s">
        <v>210</v>
      </c>
      <c r="D2208" t="s">
        <v>241</v>
      </c>
      <c r="E2208" t="s">
        <v>49</v>
      </c>
      <c r="F2208" s="22">
        <v>3.5E-4</v>
      </c>
      <c r="G2208">
        <v>265</v>
      </c>
      <c r="H2208" s="22">
        <v>9.2749999999999999E-2</v>
      </c>
      <c r="I2208">
        <v>1</v>
      </c>
    </row>
    <row r="2209" spans="1:9" hidden="1" x14ac:dyDescent="0.3">
      <c r="A2209">
        <v>2009</v>
      </c>
      <c r="B2209" t="s">
        <v>211</v>
      </c>
      <c r="C2209" t="s">
        <v>212</v>
      </c>
      <c r="D2209" t="s">
        <v>241</v>
      </c>
      <c r="E2209" t="s">
        <v>47</v>
      </c>
      <c r="F2209" s="22">
        <v>3.5624500000000001</v>
      </c>
      <c r="G2209">
        <v>28</v>
      </c>
      <c r="H2209" s="22">
        <v>99.748599999999996</v>
      </c>
      <c r="I2209">
        <v>1</v>
      </c>
    </row>
    <row r="2210" spans="1:9" hidden="1" x14ac:dyDescent="0.3">
      <c r="A2210">
        <v>2009</v>
      </c>
      <c r="B2210" t="s">
        <v>213</v>
      </c>
      <c r="C2210" t="s">
        <v>214</v>
      </c>
      <c r="D2210" t="s">
        <v>241</v>
      </c>
      <c r="E2210" t="s">
        <v>48</v>
      </c>
      <c r="F2210" s="22">
        <v>80.895136666666659</v>
      </c>
      <c r="G2210">
        <v>1</v>
      </c>
      <c r="H2210" s="22">
        <v>80.895121958459995</v>
      </c>
      <c r="I2210">
        <v>1</v>
      </c>
    </row>
    <row r="2211" spans="1:9" hidden="1" x14ac:dyDescent="0.3">
      <c r="A2211">
        <v>2009</v>
      </c>
      <c r="B2211" t="s">
        <v>213</v>
      </c>
      <c r="C2211" t="s">
        <v>215</v>
      </c>
      <c r="D2211" t="s">
        <v>241</v>
      </c>
      <c r="E2211" t="s">
        <v>48</v>
      </c>
      <c r="F2211" s="22">
        <v>111.07693666666667</v>
      </c>
      <c r="G2211">
        <v>1</v>
      </c>
      <c r="H2211" s="22">
        <v>111.07691647086</v>
      </c>
      <c r="I2211">
        <v>1</v>
      </c>
    </row>
    <row r="2212" spans="1:9" hidden="1" x14ac:dyDescent="0.3">
      <c r="A2212">
        <v>2009</v>
      </c>
      <c r="B2212" t="s">
        <v>213</v>
      </c>
      <c r="C2212" t="s">
        <v>215</v>
      </c>
      <c r="D2212" t="s">
        <v>241</v>
      </c>
      <c r="E2212" t="s">
        <v>48</v>
      </c>
      <c r="F2212" s="22">
        <v>-251.20799</v>
      </c>
      <c r="G2212">
        <v>1</v>
      </c>
      <c r="H2212" s="22">
        <v>-251.20794432581999</v>
      </c>
      <c r="I2212">
        <v>1</v>
      </c>
    </row>
    <row r="2213" spans="1:9" hidden="1" x14ac:dyDescent="0.3">
      <c r="A2213">
        <v>2009</v>
      </c>
      <c r="B2213" t="s">
        <v>213</v>
      </c>
      <c r="C2213" t="s">
        <v>216</v>
      </c>
      <c r="D2213" t="s">
        <v>241</v>
      </c>
      <c r="E2213" t="s">
        <v>48</v>
      </c>
      <c r="F2213" s="22">
        <v>33.572623333333333</v>
      </c>
      <c r="G2213">
        <v>1</v>
      </c>
      <c r="H2213" s="22">
        <v>33.57261722922</v>
      </c>
      <c r="I2213">
        <v>1</v>
      </c>
    </row>
    <row r="2214" spans="1:9" hidden="1" x14ac:dyDescent="0.3">
      <c r="A2214">
        <v>2009</v>
      </c>
      <c r="B2214" t="s">
        <v>217</v>
      </c>
      <c r="C2214" t="s">
        <v>218</v>
      </c>
      <c r="D2214" t="s">
        <v>241</v>
      </c>
      <c r="E2214" t="s">
        <v>49</v>
      </c>
      <c r="F2214" s="22">
        <v>9.5899999999999996E-3</v>
      </c>
      <c r="G2214">
        <v>265</v>
      </c>
      <c r="H2214" s="22">
        <v>2.54135</v>
      </c>
      <c r="I2214">
        <v>1</v>
      </c>
    </row>
    <row r="2215" spans="1:9" hidden="1" x14ac:dyDescent="0.3">
      <c r="A2215">
        <v>2009</v>
      </c>
      <c r="B2215" t="s">
        <v>219</v>
      </c>
      <c r="C2215" t="s">
        <v>220</v>
      </c>
      <c r="D2215" t="s">
        <v>241</v>
      </c>
      <c r="E2215" t="s">
        <v>48</v>
      </c>
      <c r="F2215" s="22">
        <v>612.00729333333334</v>
      </c>
      <c r="G2215">
        <v>1</v>
      </c>
      <c r="H2215" s="22">
        <v>612.00718205928001</v>
      </c>
      <c r="I2215">
        <v>1</v>
      </c>
    </row>
    <row r="2216" spans="1:9" hidden="1" x14ac:dyDescent="0.3">
      <c r="A2216">
        <v>2009</v>
      </c>
      <c r="B2216" t="s">
        <v>219</v>
      </c>
      <c r="C2216" t="s">
        <v>221</v>
      </c>
      <c r="D2216" t="s">
        <v>241</v>
      </c>
      <c r="E2216" t="s">
        <v>48</v>
      </c>
      <c r="F2216" s="22">
        <v>355.95952333333338</v>
      </c>
      <c r="G2216">
        <v>1</v>
      </c>
      <c r="H2216" s="22">
        <v>355.95945861342</v>
      </c>
      <c r="I2216">
        <v>1</v>
      </c>
    </row>
    <row r="2217" spans="1:9" hidden="1" x14ac:dyDescent="0.3">
      <c r="A2217">
        <v>2009</v>
      </c>
      <c r="B2217" t="s">
        <v>219</v>
      </c>
      <c r="C2217" t="s">
        <v>221</v>
      </c>
      <c r="D2217" t="s">
        <v>241</v>
      </c>
      <c r="E2217" t="s">
        <v>48</v>
      </c>
      <c r="F2217" s="22">
        <v>-139.40101999999999</v>
      </c>
      <c r="G2217">
        <v>1</v>
      </c>
      <c r="H2217" s="22">
        <v>-139.40099465436001</v>
      </c>
      <c r="I2217">
        <v>1</v>
      </c>
    </row>
    <row r="2218" spans="1:9" hidden="1" x14ac:dyDescent="0.3">
      <c r="A2218">
        <v>2009</v>
      </c>
      <c r="B2218" t="s">
        <v>219</v>
      </c>
      <c r="C2218" t="s">
        <v>222</v>
      </c>
      <c r="D2218" t="s">
        <v>241</v>
      </c>
      <c r="E2218" t="s">
        <v>48</v>
      </c>
      <c r="F2218" s="22">
        <v>-4.9368366666666672</v>
      </c>
      <c r="G2218">
        <v>1</v>
      </c>
      <c r="H2218" s="22">
        <v>-4.93683576906</v>
      </c>
      <c r="I2218">
        <v>1</v>
      </c>
    </row>
    <row r="2219" spans="1:9" hidden="1" x14ac:dyDescent="0.3">
      <c r="A2219">
        <v>2009</v>
      </c>
      <c r="B2219" t="s">
        <v>225</v>
      </c>
      <c r="C2219" t="s">
        <v>224</v>
      </c>
      <c r="D2219" t="s">
        <v>241</v>
      </c>
      <c r="E2219" t="s">
        <v>48</v>
      </c>
      <c r="F2219" s="22">
        <v>4.2826666666666666</v>
      </c>
      <c r="G2219">
        <v>1</v>
      </c>
      <c r="H2219" s="22">
        <v>4.2826658880000004</v>
      </c>
      <c r="I2219">
        <v>1</v>
      </c>
    </row>
    <row r="2220" spans="1:9" hidden="1" x14ac:dyDescent="0.3">
      <c r="A2220">
        <v>2009</v>
      </c>
      <c r="B2220" t="s">
        <v>225</v>
      </c>
      <c r="C2220" t="s">
        <v>221</v>
      </c>
      <c r="D2220" t="s">
        <v>241</v>
      </c>
      <c r="E2220" t="s">
        <v>48</v>
      </c>
      <c r="F2220" s="22">
        <v>2.1079666666666665</v>
      </c>
      <c r="G2220">
        <v>1</v>
      </c>
      <c r="H2220" s="22">
        <v>2.1079662834000001</v>
      </c>
      <c r="I2220">
        <v>1</v>
      </c>
    </row>
    <row r="2221" spans="1:9" hidden="1" x14ac:dyDescent="0.3">
      <c r="A2221">
        <v>2009</v>
      </c>
      <c r="B2221" t="s">
        <v>225</v>
      </c>
      <c r="C2221" t="s">
        <v>221</v>
      </c>
      <c r="D2221" t="s">
        <v>241</v>
      </c>
      <c r="E2221" t="s">
        <v>48</v>
      </c>
      <c r="F2221" s="22">
        <v>-0.69277999999999995</v>
      </c>
      <c r="G2221">
        <v>1</v>
      </c>
      <c r="H2221" s="22">
        <v>-0.69277987403999997</v>
      </c>
      <c r="I2221">
        <v>1</v>
      </c>
    </row>
    <row r="2222" spans="1:9" hidden="1" x14ac:dyDescent="0.3">
      <c r="A2222">
        <v>2009</v>
      </c>
      <c r="B2222" t="s">
        <v>226</v>
      </c>
      <c r="C2222" t="s">
        <v>221</v>
      </c>
      <c r="D2222" t="s">
        <v>241</v>
      </c>
      <c r="E2222" t="s">
        <v>48</v>
      </c>
      <c r="F2222" s="22">
        <v>-0.10970666666666666</v>
      </c>
      <c r="G2222">
        <v>1</v>
      </c>
      <c r="H2222" s="22">
        <v>-0.10970664672</v>
      </c>
      <c r="I2222">
        <v>1</v>
      </c>
    </row>
    <row r="2223" spans="1:9" hidden="1" x14ac:dyDescent="0.3">
      <c r="A2223">
        <v>2009</v>
      </c>
      <c r="B2223" t="s">
        <v>226</v>
      </c>
      <c r="C2223" t="s">
        <v>222</v>
      </c>
      <c r="D2223" t="s">
        <v>241</v>
      </c>
      <c r="E2223" t="s">
        <v>48</v>
      </c>
      <c r="F2223" s="22">
        <v>-0.85653333333333326</v>
      </c>
      <c r="G2223">
        <v>1</v>
      </c>
      <c r="H2223" s="22">
        <v>-0.85653317760000003</v>
      </c>
      <c r="I2223">
        <v>1</v>
      </c>
    </row>
    <row r="2224" spans="1:9" hidden="1" x14ac:dyDescent="0.3">
      <c r="A2224">
        <v>2009</v>
      </c>
      <c r="B2224" t="s">
        <v>227</v>
      </c>
      <c r="C2224" t="s">
        <v>228</v>
      </c>
      <c r="D2224" t="s">
        <v>241</v>
      </c>
      <c r="E2224" t="s">
        <v>47</v>
      </c>
      <c r="F2224" s="22">
        <v>0.40910999999999997</v>
      </c>
      <c r="G2224">
        <v>28</v>
      </c>
      <c r="H2224" s="22">
        <v>11.455080000000001</v>
      </c>
      <c r="I2224">
        <v>1</v>
      </c>
    </row>
    <row r="2225" spans="1:9" hidden="1" x14ac:dyDescent="0.3">
      <c r="A2225">
        <v>2010</v>
      </c>
      <c r="B2225" t="s">
        <v>191</v>
      </c>
      <c r="C2225" t="s">
        <v>192</v>
      </c>
      <c r="D2225" t="s">
        <v>241</v>
      </c>
      <c r="E2225" t="s">
        <v>48</v>
      </c>
      <c r="F2225" s="22">
        <v>1598.3624066666664</v>
      </c>
      <c r="G2225">
        <v>1</v>
      </c>
      <c r="H2225" s="22">
        <v>1598.36211605532</v>
      </c>
      <c r="I2225">
        <v>1</v>
      </c>
    </row>
    <row r="2226" spans="1:9" hidden="1" x14ac:dyDescent="0.3">
      <c r="A2226">
        <v>2010</v>
      </c>
      <c r="B2226" t="s">
        <v>191</v>
      </c>
      <c r="C2226" t="s">
        <v>193</v>
      </c>
      <c r="D2226" t="s">
        <v>241</v>
      </c>
      <c r="E2226" t="s">
        <v>48</v>
      </c>
      <c r="F2226" s="22">
        <v>-0.12759999999999999</v>
      </c>
      <c r="G2226">
        <v>1</v>
      </c>
      <c r="H2226" s="22">
        <v>-0.12759997679999999</v>
      </c>
      <c r="I2226">
        <v>1</v>
      </c>
    </row>
    <row r="2227" spans="1:9" hidden="1" x14ac:dyDescent="0.3">
      <c r="A2227">
        <v>2010</v>
      </c>
      <c r="B2227" t="s">
        <v>191</v>
      </c>
      <c r="C2227" t="s">
        <v>194</v>
      </c>
      <c r="D2227" t="s">
        <v>241</v>
      </c>
      <c r="E2227" t="s">
        <v>48</v>
      </c>
      <c r="F2227" s="22">
        <v>-32.973416666666665</v>
      </c>
      <c r="G2227">
        <v>1</v>
      </c>
      <c r="H2227" s="22">
        <v>-32.973410671499998</v>
      </c>
      <c r="I2227">
        <v>1</v>
      </c>
    </row>
    <row r="2228" spans="1:9" hidden="1" x14ac:dyDescent="0.3">
      <c r="A2228">
        <v>2010</v>
      </c>
      <c r="B2228" t="s">
        <v>195</v>
      </c>
      <c r="C2228" t="s">
        <v>196</v>
      </c>
      <c r="D2228" t="s">
        <v>241</v>
      </c>
      <c r="E2228" t="s">
        <v>48</v>
      </c>
      <c r="F2228" s="22">
        <v>76.142110000000002</v>
      </c>
      <c r="G2228">
        <v>1</v>
      </c>
      <c r="H2228" s="22">
        <v>76.142096155979999</v>
      </c>
      <c r="I2228">
        <v>1</v>
      </c>
    </row>
    <row r="2229" spans="1:9" hidden="1" x14ac:dyDescent="0.3">
      <c r="A2229">
        <v>2010</v>
      </c>
      <c r="B2229" t="s">
        <v>195</v>
      </c>
      <c r="C2229" t="s">
        <v>197</v>
      </c>
      <c r="D2229" t="s">
        <v>241</v>
      </c>
      <c r="E2229" t="s">
        <v>48</v>
      </c>
      <c r="F2229" s="22">
        <v>216.90995333333333</v>
      </c>
      <c r="G2229">
        <v>1</v>
      </c>
      <c r="H2229" s="22">
        <v>216.90991389516</v>
      </c>
      <c r="I2229">
        <v>1</v>
      </c>
    </row>
    <row r="2230" spans="1:9" hidden="1" x14ac:dyDescent="0.3">
      <c r="A2230">
        <v>2010</v>
      </c>
      <c r="B2230" t="s">
        <v>195</v>
      </c>
      <c r="C2230" t="s">
        <v>198</v>
      </c>
      <c r="D2230" t="s">
        <v>241</v>
      </c>
      <c r="E2230" t="s">
        <v>48</v>
      </c>
      <c r="F2230" s="22">
        <v>221.73499333333334</v>
      </c>
      <c r="G2230">
        <v>1</v>
      </c>
      <c r="H2230" s="22">
        <v>221.73495301788</v>
      </c>
      <c r="I2230">
        <v>1</v>
      </c>
    </row>
    <row r="2231" spans="1:9" hidden="1" x14ac:dyDescent="0.3">
      <c r="A2231">
        <v>2010</v>
      </c>
      <c r="B2231" t="s">
        <v>195</v>
      </c>
      <c r="C2231" t="s">
        <v>198</v>
      </c>
      <c r="D2231" t="s">
        <v>241</v>
      </c>
      <c r="E2231" t="s">
        <v>48</v>
      </c>
      <c r="F2231" s="22">
        <v>-15.53134</v>
      </c>
      <c r="G2231">
        <v>1</v>
      </c>
      <c r="H2231" s="22">
        <v>-15.531337176119999</v>
      </c>
      <c r="I2231">
        <v>1</v>
      </c>
    </row>
    <row r="2232" spans="1:9" hidden="1" x14ac:dyDescent="0.3">
      <c r="A2232">
        <v>2010</v>
      </c>
      <c r="B2232" t="s">
        <v>195</v>
      </c>
      <c r="C2232" t="s">
        <v>199</v>
      </c>
      <c r="D2232" t="s">
        <v>241</v>
      </c>
      <c r="E2232" t="s">
        <v>48</v>
      </c>
      <c r="F2232" s="22">
        <v>30.267746666666667</v>
      </c>
      <c r="G2232">
        <v>1</v>
      </c>
      <c r="H2232" s="22">
        <v>30.26774116344</v>
      </c>
      <c r="I2232">
        <v>1</v>
      </c>
    </row>
    <row r="2233" spans="1:9" hidden="1" x14ac:dyDescent="0.3">
      <c r="A2233">
        <v>2010</v>
      </c>
      <c r="B2233" t="s">
        <v>201</v>
      </c>
      <c r="C2233" t="s">
        <v>196</v>
      </c>
      <c r="D2233" t="s">
        <v>241</v>
      </c>
      <c r="E2233" t="s">
        <v>48</v>
      </c>
      <c r="F2233" s="22">
        <v>22.376456666666666</v>
      </c>
      <c r="G2233">
        <v>1</v>
      </c>
      <c r="H2233" s="22">
        <v>22.376452598219998</v>
      </c>
      <c r="I2233">
        <v>1</v>
      </c>
    </row>
    <row r="2234" spans="1:9" hidden="1" x14ac:dyDescent="0.3">
      <c r="A2234">
        <v>2010</v>
      </c>
      <c r="B2234" t="s">
        <v>201</v>
      </c>
      <c r="C2234" t="s">
        <v>198</v>
      </c>
      <c r="D2234" t="s">
        <v>241</v>
      </c>
      <c r="E2234" t="s">
        <v>48</v>
      </c>
      <c r="F2234" s="22">
        <v>1.6773899999999999</v>
      </c>
      <c r="G2234">
        <v>1</v>
      </c>
      <c r="H2234" s="22">
        <v>1.67738969502</v>
      </c>
      <c r="I2234">
        <v>1</v>
      </c>
    </row>
    <row r="2235" spans="1:9" hidden="1" x14ac:dyDescent="0.3">
      <c r="A2235">
        <v>2010</v>
      </c>
      <c r="B2235" t="s">
        <v>201</v>
      </c>
      <c r="C2235" t="s">
        <v>199</v>
      </c>
      <c r="D2235" t="s">
        <v>241</v>
      </c>
      <c r="E2235" t="s">
        <v>48</v>
      </c>
      <c r="F2235" s="22">
        <v>2.30538</v>
      </c>
      <c r="G2235">
        <v>1</v>
      </c>
      <c r="H2235" s="22">
        <v>2.3053795808399999</v>
      </c>
      <c r="I2235">
        <v>1</v>
      </c>
    </row>
    <row r="2236" spans="1:9" hidden="1" x14ac:dyDescent="0.3">
      <c r="A2236">
        <v>2010</v>
      </c>
      <c r="B2236" t="s">
        <v>202</v>
      </c>
      <c r="C2236" t="s">
        <v>196</v>
      </c>
      <c r="D2236" t="s">
        <v>241</v>
      </c>
      <c r="E2236" t="s">
        <v>48</v>
      </c>
      <c r="F2236" s="22">
        <v>55.344410000000003</v>
      </c>
      <c r="G2236">
        <v>1</v>
      </c>
      <c r="H2236" s="22">
        <v>55.344399937379997</v>
      </c>
      <c r="I2236">
        <v>1</v>
      </c>
    </row>
    <row r="2237" spans="1:9" hidden="1" x14ac:dyDescent="0.3">
      <c r="A2237">
        <v>2010</v>
      </c>
      <c r="B2237" t="s">
        <v>203</v>
      </c>
      <c r="C2237" t="s">
        <v>196</v>
      </c>
      <c r="D2237" t="s">
        <v>241</v>
      </c>
      <c r="E2237" t="s">
        <v>48</v>
      </c>
      <c r="F2237" s="22">
        <v>10.442336666666668</v>
      </c>
      <c r="G2237">
        <v>1</v>
      </c>
      <c r="H2237" s="22">
        <v>10.44233476806</v>
      </c>
      <c r="I2237">
        <v>1</v>
      </c>
    </row>
    <row r="2238" spans="1:9" hidden="1" x14ac:dyDescent="0.3">
      <c r="A2238">
        <v>2010</v>
      </c>
      <c r="B2238" t="s">
        <v>204</v>
      </c>
      <c r="C2238" t="s">
        <v>198</v>
      </c>
      <c r="D2238" t="s">
        <v>241</v>
      </c>
      <c r="E2238" t="s">
        <v>48</v>
      </c>
      <c r="F2238" s="22">
        <v>-3.1062533333333335</v>
      </c>
      <c r="G2238">
        <v>1</v>
      </c>
      <c r="H2238" s="22">
        <v>-3.1062527685600001</v>
      </c>
      <c r="I2238">
        <v>1</v>
      </c>
    </row>
    <row r="2239" spans="1:9" hidden="1" x14ac:dyDescent="0.3">
      <c r="A2239">
        <v>2010</v>
      </c>
      <c r="B2239" t="s">
        <v>204</v>
      </c>
      <c r="C2239" t="s">
        <v>199</v>
      </c>
      <c r="D2239" t="s">
        <v>241</v>
      </c>
      <c r="E2239" t="s">
        <v>48</v>
      </c>
      <c r="F2239" s="22">
        <v>1.32429</v>
      </c>
      <c r="G2239">
        <v>1</v>
      </c>
      <c r="H2239" s="22">
        <v>1.32428975922</v>
      </c>
      <c r="I2239">
        <v>1</v>
      </c>
    </row>
    <row r="2240" spans="1:9" hidden="1" x14ac:dyDescent="0.3">
      <c r="A2240">
        <v>2010</v>
      </c>
      <c r="B2240" t="s">
        <v>205</v>
      </c>
      <c r="C2240" t="s">
        <v>206</v>
      </c>
      <c r="D2240" t="s">
        <v>241</v>
      </c>
      <c r="E2240" t="s">
        <v>49</v>
      </c>
      <c r="F2240" s="22">
        <v>8.6499999999999997E-3</v>
      </c>
      <c r="G2240">
        <v>265</v>
      </c>
      <c r="H2240" s="22">
        <v>2.2922500000000001</v>
      </c>
      <c r="I2240">
        <v>1</v>
      </c>
    </row>
    <row r="2241" spans="1:9" hidden="1" x14ac:dyDescent="0.3">
      <c r="A2241">
        <v>2010</v>
      </c>
      <c r="B2241" t="s">
        <v>207</v>
      </c>
      <c r="C2241" t="s">
        <v>208</v>
      </c>
      <c r="D2241" t="s">
        <v>241</v>
      </c>
      <c r="E2241" t="s">
        <v>49</v>
      </c>
      <c r="F2241" s="22">
        <v>6.6E-4</v>
      </c>
      <c r="G2241">
        <v>265</v>
      </c>
      <c r="H2241" s="22">
        <v>0.1749</v>
      </c>
      <c r="I2241">
        <v>1</v>
      </c>
    </row>
    <row r="2242" spans="1:9" hidden="1" x14ac:dyDescent="0.3">
      <c r="A2242">
        <v>2010</v>
      </c>
      <c r="B2242" t="s">
        <v>209</v>
      </c>
      <c r="C2242" t="s">
        <v>210</v>
      </c>
      <c r="D2242" t="s">
        <v>241</v>
      </c>
      <c r="E2242" t="s">
        <v>49</v>
      </c>
      <c r="F2242" s="22">
        <v>3.8000000000000002E-4</v>
      </c>
      <c r="G2242">
        <v>265</v>
      </c>
      <c r="H2242" s="22">
        <v>0.1007</v>
      </c>
      <c r="I2242">
        <v>1</v>
      </c>
    </row>
    <row r="2243" spans="1:9" hidden="1" x14ac:dyDescent="0.3">
      <c r="A2243">
        <v>2010</v>
      </c>
      <c r="B2243" t="s">
        <v>211</v>
      </c>
      <c r="C2243" t="s">
        <v>212</v>
      </c>
      <c r="D2243" t="s">
        <v>241</v>
      </c>
      <c r="E2243" t="s">
        <v>47</v>
      </c>
      <c r="F2243" s="22">
        <v>3.54461</v>
      </c>
      <c r="G2243">
        <v>28</v>
      </c>
      <c r="H2243" s="22">
        <v>99.249080000000006</v>
      </c>
      <c r="I2243">
        <v>1</v>
      </c>
    </row>
    <row r="2244" spans="1:9" hidden="1" x14ac:dyDescent="0.3">
      <c r="A2244">
        <v>2010</v>
      </c>
      <c r="B2244" t="s">
        <v>213</v>
      </c>
      <c r="C2244" t="s">
        <v>214</v>
      </c>
      <c r="D2244" t="s">
        <v>241</v>
      </c>
      <c r="E2244" t="s">
        <v>48</v>
      </c>
      <c r="F2244" s="22">
        <v>80.895136666666659</v>
      </c>
      <c r="G2244">
        <v>1</v>
      </c>
      <c r="H2244" s="22">
        <v>80.895121958459995</v>
      </c>
      <c r="I2244">
        <v>1</v>
      </c>
    </row>
    <row r="2245" spans="1:9" hidden="1" x14ac:dyDescent="0.3">
      <c r="A2245">
        <v>2010</v>
      </c>
      <c r="B2245" t="s">
        <v>213</v>
      </c>
      <c r="C2245" t="s">
        <v>215</v>
      </c>
      <c r="D2245" t="s">
        <v>241</v>
      </c>
      <c r="E2245" t="s">
        <v>48</v>
      </c>
      <c r="F2245" s="22">
        <v>110.48799666666666</v>
      </c>
      <c r="G2245">
        <v>1</v>
      </c>
      <c r="H2245" s="22">
        <v>110.48797657794</v>
      </c>
      <c r="I2245">
        <v>1</v>
      </c>
    </row>
    <row r="2246" spans="1:9" hidden="1" x14ac:dyDescent="0.3">
      <c r="A2246">
        <v>2010</v>
      </c>
      <c r="B2246" t="s">
        <v>213</v>
      </c>
      <c r="C2246" t="s">
        <v>215</v>
      </c>
      <c r="D2246" t="s">
        <v>241</v>
      </c>
      <c r="E2246" t="s">
        <v>48</v>
      </c>
      <c r="F2246" s="22">
        <v>-249.88347999999999</v>
      </c>
      <c r="G2246">
        <v>1</v>
      </c>
      <c r="H2246" s="22">
        <v>-249.88343456664001</v>
      </c>
      <c r="I2246">
        <v>1</v>
      </c>
    </row>
    <row r="2247" spans="1:9" hidden="1" x14ac:dyDescent="0.3">
      <c r="A2247">
        <v>2010</v>
      </c>
      <c r="B2247" t="s">
        <v>213</v>
      </c>
      <c r="C2247" t="s">
        <v>216</v>
      </c>
      <c r="D2247" t="s">
        <v>241</v>
      </c>
      <c r="E2247" t="s">
        <v>48</v>
      </c>
      <c r="F2247" s="22">
        <v>65.825869999999995</v>
      </c>
      <c r="G2247">
        <v>1</v>
      </c>
      <c r="H2247" s="22">
        <v>65.825858031660005</v>
      </c>
      <c r="I2247">
        <v>1</v>
      </c>
    </row>
    <row r="2248" spans="1:9" hidden="1" x14ac:dyDescent="0.3">
      <c r="A2248">
        <v>2010</v>
      </c>
      <c r="B2248" t="s">
        <v>217</v>
      </c>
      <c r="C2248" t="s">
        <v>218</v>
      </c>
      <c r="D2248" t="s">
        <v>241</v>
      </c>
      <c r="E2248" t="s">
        <v>49</v>
      </c>
      <c r="F2248" s="22">
        <v>1.881E-2</v>
      </c>
      <c r="G2248">
        <v>265</v>
      </c>
      <c r="H2248" s="22">
        <v>4.9846500000000002</v>
      </c>
      <c r="I2248">
        <v>1</v>
      </c>
    </row>
    <row r="2249" spans="1:9" hidden="1" x14ac:dyDescent="0.3">
      <c r="A2249">
        <v>2010</v>
      </c>
      <c r="B2249" t="s">
        <v>219</v>
      </c>
      <c r="C2249" t="s">
        <v>220</v>
      </c>
      <c r="D2249" t="s">
        <v>241</v>
      </c>
      <c r="E2249" t="s">
        <v>48</v>
      </c>
      <c r="F2249" s="22">
        <v>437.74573333333336</v>
      </c>
      <c r="G2249">
        <v>1</v>
      </c>
      <c r="H2249" s="22">
        <v>437.74565374320002</v>
      </c>
      <c r="I2249">
        <v>1</v>
      </c>
    </row>
    <row r="2250" spans="1:9" hidden="1" x14ac:dyDescent="0.3">
      <c r="A2250">
        <v>2010</v>
      </c>
      <c r="B2250" t="s">
        <v>219</v>
      </c>
      <c r="C2250" t="s">
        <v>221</v>
      </c>
      <c r="D2250" t="s">
        <v>241</v>
      </c>
      <c r="E2250" t="s">
        <v>48</v>
      </c>
      <c r="F2250" s="22">
        <v>380.81871666666666</v>
      </c>
      <c r="G2250">
        <v>1</v>
      </c>
      <c r="H2250" s="22">
        <v>380.81864742689999</v>
      </c>
      <c r="I2250">
        <v>1</v>
      </c>
    </row>
    <row r="2251" spans="1:9" hidden="1" x14ac:dyDescent="0.3">
      <c r="A2251">
        <v>2010</v>
      </c>
      <c r="B2251" t="s">
        <v>219</v>
      </c>
      <c r="C2251" t="s">
        <v>221</v>
      </c>
      <c r="D2251" t="s">
        <v>241</v>
      </c>
      <c r="E2251" t="s">
        <v>48</v>
      </c>
      <c r="F2251" s="22">
        <v>-140.14953333333332</v>
      </c>
      <c r="G2251">
        <v>1</v>
      </c>
      <c r="H2251" s="22">
        <v>-140.14950785159999</v>
      </c>
      <c r="I2251">
        <v>1</v>
      </c>
    </row>
    <row r="2252" spans="1:9" hidden="1" x14ac:dyDescent="0.3">
      <c r="A2252">
        <v>2010</v>
      </c>
      <c r="B2252" t="s">
        <v>219</v>
      </c>
      <c r="C2252" t="s">
        <v>222</v>
      </c>
      <c r="D2252" t="s">
        <v>241</v>
      </c>
      <c r="E2252" t="s">
        <v>48</v>
      </c>
      <c r="F2252" s="22">
        <v>-5.3692466666666663</v>
      </c>
      <c r="G2252">
        <v>1</v>
      </c>
      <c r="H2252" s="22">
        <v>-5.3692456904399997</v>
      </c>
      <c r="I2252">
        <v>1</v>
      </c>
    </row>
    <row r="2253" spans="1:9" hidden="1" x14ac:dyDescent="0.3">
      <c r="A2253">
        <v>2010</v>
      </c>
      <c r="B2253" t="s">
        <v>225</v>
      </c>
      <c r="C2253" t="s">
        <v>224</v>
      </c>
      <c r="D2253" t="s">
        <v>241</v>
      </c>
      <c r="E2253" t="s">
        <v>48</v>
      </c>
      <c r="F2253" s="22">
        <v>5.7102466666666665</v>
      </c>
      <c r="G2253">
        <v>1</v>
      </c>
      <c r="H2253" s="22">
        <v>5.7102456284400001</v>
      </c>
      <c r="I2253">
        <v>1</v>
      </c>
    </row>
    <row r="2254" spans="1:9" hidden="1" x14ac:dyDescent="0.3">
      <c r="A2254">
        <v>2010</v>
      </c>
      <c r="B2254" t="s">
        <v>225</v>
      </c>
      <c r="C2254" t="s">
        <v>221</v>
      </c>
      <c r="D2254" t="s">
        <v>241</v>
      </c>
      <c r="E2254" t="s">
        <v>48</v>
      </c>
      <c r="F2254" s="22">
        <v>2.532786666666667</v>
      </c>
      <c r="G2254">
        <v>1</v>
      </c>
      <c r="H2254" s="22">
        <v>2.5327862061599999</v>
      </c>
      <c r="I2254">
        <v>1</v>
      </c>
    </row>
    <row r="2255" spans="1:9" hidden="1" x14ac:dyDescent="0.3">
      <c r="A2255">
        <v>2010</v>
      </c>
      <c r="B2255" t="s">
        <v>225</v>
      </c>
      <c r="C2255" t="s">
        <v>221</v>
      </c>
      <c r="D2255" t="s">
        <v>241</v>
      </c>
      <c r="E2255" t="s">
        <v>48</v>
      </c>
      <c r="F2255" s="22">
        <v>-0.69277999999999995</v>
      </c>
      <c r="G2255">
        <v>1</v>
      </c>
      <c r="H2255" s="22">
        <v>-0.69277987403999997</v>
      </c>
      <c r="I2255">
        <v>1</v>
      </c>
    </row>
    <row r="2256" spans="1:9" hidden="1" x14ac:dyDescent="0.3">
      <c r="A2256">
        <v>2010</v>
      </c>
      <c r="B2256" t="s">
        <v>226</v>
      </c>
      <c r="C2256" t="s">
        <v>221</v>
      </c>
      <c r="D2256" t="s">
        <v>241</v>
      </c>
      <c r="E2256" t="s">
        <v>48</v>
      </c>
      <c r="F2256" s="22">
        <v>-4.3342200000000002</v>
      </c>
      <c r="G2256">
        <v>1</v>
      </c>
      <c r="H2256" s="22">
        <v>-4.3342192119599998</v>
      </c>
      <c r="I2256">
        <v>1</v>
      </c>
    </row>
    <row r="2257" spans="1:9" hidden="1" x14ac:dyDescent="0.3">
      <c r="A2257">
        <v>2010</v>
      </c>
      <c r="B2257" t="s">
        <v>226</v>
      </c>
      <c r="C2257" t="s">
        <v>222</v>
      </c>
      <c r="D2257" t="s">
        <v>241</v>
      </c>
      <c r="E2257" t="s">
        <v>48</v>
      </c>
      <c r="F2257" s="22">
        <v>-0.90695000000000003</v>
      </c>
      <c r="G2257">
        <v>1</v>
      </c>
      <c r="H2257" s="22">
        <v>-0.90694983510000005</v>
      </c>
      <c r="I2257">
        <v>1</v>
      </c>
    </row>
    <row r="2258" spans="1:9" hidden="1" x14ac:dyDescent="0.3">
      <c r="A2258">
        <v>2010</v>
      </c>
      <c r="B2258" t="s">
        <v>227</v>
      </c>
      <c r="C2258" t="s">
        <v>228</v>
      </c>
      <c r="D2258" t="s">
        <v>241</v>
      </c>
      <c r="E2258" t="s">
        <v>47</v>
      </c>
      <c r="F2258" s="22">
        <v>0.41597000000000001</v>
      </c>
      <c r="G2258">
        <v>28</v>
      </c>
      <c r="H2258" s="22">
        <v>11.64716</v>
      </c>
      <c r="I2258">
        <v>1</v>
      </c>
    </row>
    <row r="2259" spans="1:9" hidden="1" x14ac:dyDescent="0.3">
      <c r="A2259">
        <v>2011</v>
      </c>
      <c r="B2259" t="s">
        <v>191</v>
      </c>
      <c r="C2259" t="s">
        <v>192</v>
      </c>
      <c r="D2259" t="s">
        <v>241</v>
      </c>
      <c r="E2259" t="s">
        <v>48</v>
      </c>
      <c r="F2259" s="22">
        <v>1606.8778733333331</v>
      </c>
      <c r="G2259">
        <v>1</v>
      </c>
      <c r="H2259" s="22">
        <v>1606.87758117372</v>
      </c>
      <c r="I2259">
        <v>1</v>
      </c>
    </row>
    <row r="2260" spans="1:9" hidden="1" x14ac:dyDescent="0.3">
      <c r="A2260">
        <v>2011</v>
      </c>
      <c r="B2260" t="s">
        <v>191</v>
      </c>
      <c r="C2260" t="s">
        <v>193</v>
      </c>
      <c r="D2260" t="s">
        <v>241</v>
      </c>
      <c r="E2260" t="s">
        <v>48</v>
      </c>
      <c r="F2260" s="22">
        <v>-2.1106433333333334</v>
      </c>
      <c r="G2260">
        <v>1</v>
      </c>
      <c r="H2260" s="22">
        <v>-2.1106429495799999</v>
      </c>
      <c r="I2260">
        <v>1</v>
      </c>
    </row>
    <row r="2261" spans="1:9" hidden="1" x14ac:dyDescent="0.3">
      <c r="A2261">
        <v>2011</v>
      </c>
      <c r="B2261" t="s">
        <v>191</v>
      </c>
      <c r="C2261" t="s">
        <v>194</v>
      </c>
      <c r="D2261" t="s">
        <v>241</v>
      </c>
      <c r="E2261" t="s">
        <v>48</v>
      </c>
      <c r="F2261" s="22">
        <v>-27.016110000000001</v>
      </c>
      <c r="G2261">
        <v>1</v>
      </c>
      <c r="H2261" s="22">
        <v>-27.016105087980002</v>
      </c>
      <c r="I2261">
        <v>1</v>
      </c>
    </row>
    <row r="2262" spans="1:9" hidden="1" x14ac:dyDescent="0.3">
      <c r="A2262">
        <v>2011</v>
      </c>
      <c r="B2262" t="s">
        <v>195</v>
      </c>
      <c r="C2262" t="s">
        <v>196</v>
      </c>
      <c r="D2262" t="s">
        <v>241</v>
      </c>
      <c r="E2262" t="s">
        <v>48</v>
      </c>
      <c r="F2262" s="22">
        <v>71.356010000000012</v>
      </c>
      <c r="G2262">
        <v>1</v>
      </c>
      <c r="H2262" s="22">
        <v>71.355997026180006</v>
      </c>
      <c r="I2262">
        <v>1</v>
      </c>
    </row>
    <row r="2263" spans="1:9" hidden="1" x14ac:dyDescent="0.3">
      <c r="A2263">
        <v>2011</v>
      </c>
      <c r="B2263" t="s">
        <v>195</v>
      </c>
      <c r="C2263" t="s">
        <v>197</v>
      </c>
      <c r="D2263" t="s">
        <v>241</v>
      </c>
      <c r="E2263" t="s">
        <v>48</v>
      </c>
      <c r="F2263" s="22">
        <v>249.49272333333332</v>
      </c>
      <c r="G2263">
        <v>1</v>
      </c>
      <c r="H2263" s="22">
        <v>249.49267797101999</v>
      </c>
      <c r="I2263">
        <v>1</v>
      </c>
    </row>
    <row r="2264" spans="1:9" hidden="1" x14ac:dyDescent="0.3">
      <c r="A2264">
        <v>2011</v>
      </c>
      <c r="B2264" t="s">
        <v>195</v>
      </c>
      <c r="C2264" t="s">
        <v>198</v>
      </c>
      <c r="D2264" t="s">
        <v>241</v>
      </c>
      <c r="E2264" t="s">
        <v>48</v>
      </c>
      <c r="F2264" s="22">
        <v>125.32468666666666</v>
      </c>
      <c r="G2264">
        <v>1</v>
      </c>
      <c r="H2264" s="22">
        <v>125.32466388036001</v>
      </c>
      <c r="I2264">
        <v>1</v>
      </c>
    </row>
    <row r="2265" spans="1:9" hidden="1" x14ac:dyDescent="0.3">
      <c r="A2265">
        <v>2011</v>
      </c>
      <c r="B2265" t="s">
        <v>195</v>
      </c>
      <c r="C2265" t="s">
        <v>198</v>
      </c>
      <c r="D2265" t="s">
        <v>241</v>
      </c>
      <c r="E2265" t="s">
        <v>48</v>
      </c>
      <c r="F2265" s="22">
        <v>-15.53134</v>
      </c>
      <c r="G2265">
        <v>1</v>
      </c>
      <c r="H2265" s="22">
        <v>-15.531337176119999</v>
      </c>
      <c r="I2265">
        <v>1</v>
      </c>
    </row>
    <row r="2266" spans="1:9" hidden="1" x14ac:dyDescent="0.3">
      <c r="A2266">
        <v>2011</v>
      </c>
      <c r="B2266" t="s">
        <v>195</v>
      </c>
      <c r="C2266" t="s">
        <v>199</v>
      </c>
      <c r="D2266" t="s">
        <v>241</v>
      </c>
      <c r="E2266" t="s">
        <v>48</v>
      </c>
      <c r="F2266" s="22">
        <v>32.062103333333333</v>
      </c>
      <c r="G2266">
        <v>1</v>
      </c>
      <c r="H2266" s="22">
        <v>32.062097503860002</v>
      </c>
      <c r="I2266">
        <v>1</v>
      </c>
    </row>
    <row r="2267" spans="1:9" hidden="1" x14ac:dyDescent="0.3">
      <c r="A2267">
        <v>2011</v>
      </c>
      <c r="B2267" t="s">
        <v>201</v>
      </c>
      <c r="C2267" t="s">
        <v>196</v>
      </c>
      <c r="D2267" t="s">
        <v>241</v>
      </c>
      <c r="E2267" t="s">
        <v>48</v>
      </c>
      <c r="F2267" s="22">
        <v>22.301876666666669</v>
      </c>
      <c r="G2267">
        <v>1</v>
      </c>
      <c r="H2267" s="22">
        <v>22.301872611779999</v>
      </c>
      <c r="I2267">
        <v>1</v>
      </c>
    </row>
    <row r="2268" spans="1:9" hidden="1" x14ac:dyDescent="0.3">
      <c r="A2268">
        <v>2011</v>
      </c>
      <c r="B2268" t="s">
        <v>201</v>
      </c>
      <c r="C2268" t="s">
        <v>198</v>
      </c>
      <c r="D2268" t="s">
        <v>241</v>
      </c>
      <c r="E2268" t="s">
        <v>48</v>
      </c>
      <c r="F2268" s="22">
        <v>4.0257066666666672</v>
      </c>
      <c r="G2268">
        <v>1</v>
      </c>
      <c r="H2268" s="22">
        <v>4.0257059347200004</v>
      </c>
      <c r="I2268">
        <v>1</v>
      </c>
    </row>
    <row r="2269" spans="1:9" hidden="1" x14ac:dyDescent="0.3">
      <c r="A2269">
        <v>2011</v>
      </c>
      <c r="B2269" t="s">
        <v>201</v>
      </c>
      <c r="C2269" t="s">
        <v>199</v>
      </c>
      <c r="D2269" t="s">
        <v>241</v>
      </c>
      <c r="E2269" t="s">
        <v>48</v>
      </c>
      <c r="F2269" s="22">
        <v>3.5525966666666666</v>
      </c>
      <c r="G2269">
        <v>1</v>
      </c>
      <c r="H2269" s="22">
        <v>3.5525960207399998</v>
      </c>
      <c r="I2269">
        <v>1</v>
      </c>
    </row>
    <row r="2270" spans="1:9" hidden="1" x14ac:dyDescent="0.3">
      <c r="A2270">
        <v>2011</v>
      </c>
      <c r="B2270" t="s">
        <v>202</v>
      </c>
      <c r="C2270" t="s">
        <v>196</v>
      </c>
      <c r="D2270" t="s">
        <v>241</v>
      </c>
      <c r="E2270" t="s">
        <v>48</v>
      </c>
      <c r="F2270" s="22">
        <v>56.910773333333331</v>
      </c>
      <c r="G2270">
        <v>1</v>
      </c>
      <c r="H2270" s="22">
        <v>56.910762985920002</v>
      </c>
      <c r="I2270">
        <v>1</v>
      </c>
    </row>
    <row r="2271" spans="1:9" hidden="1" x14ac:dyDescent="0.3">
      <c r="A2271">
        <v>2011</v>
      </c>
      <c r="B2271" t="s">
        <v>203</v>
      </c>
      <c r="C2271" t="s">
        <v>196</v>
      </c>
      <c r="D2271" t="s">
        <v>241</v>
      </c>
      <c r="E2271" t="s">
        <v>48</v>
      </c>
      <c r="F2271" s="22">
        <v>10.442336666666668</v>
      </c>
      <c r="G2271">
        <v>1</v>
      </c>
      <c r="H2271" s="22">
        <v>10.44233476806</v>
      </c>
      <c r="I2271">
        <v>1</v>
      </c>
    </row>
    <row r="2272" spans="1:9" hidden="1" x14ac:dyDescent="0.3">
      <c r="A2272">
        <v>2011</v>
      </c>
      <c r="B2272" t="s">
        <v>204</v>
      </c>
      <c r="C2272" t="s">
        <v>198</v>
      </c>
      <c r="D2272" t="s">
        <v>241</v>
      </c>
      <c r="E2272" t="s">
        <v>48</v>
      </c>
      <c r="F2272" s="22">
        <v>-3.1062533333333335</v>
      </c>
      <c r="G2272">
        <v>1</v>
      </c>
      <c r="H2272" s="22">
        <v>-3.1062527685600001</v>
      </c>
      <c r="I2272">
        <v>1</v>
      </c>
    </row>
    <row r="2273" spans="1:9" hidden="1" x14ac:dyDescent="0.3">
      <c r="A2273">
        <v>2011</v>
      </c>
      <c r="B2273" t="s">
        <v>204</v>
      </c>
      <c r="C2273" t="s">
        <v>199</v>
      </c>
      <c r="D2273" t="s">
        <v>241</v>
      </c>
      <c r="E2273" t="s">
        <v>48</v>
      </c>
      <c r="F2273" s="22">
        <v>1.4308066666666666</v>
      </c>
      <c r="G2273">
        <v>1</v>
      </c>
      <c r="H2273" s="22">
        <v>1.4308064065199999</v>
      </c>
      <c r="I2273">
        <v>1</v>
      </c>
    </row>
    <row r="2274" spans="1:9" hidden="1" x14ac:dyDescent="0.3">
      <c r="A2274">
        <v>2011</v>
      </c>
      <c r="B2274" t="s">
        <v>205</v>
      </c>
      <c r="C2274" t="s">
        <v>206</v>
      </c>
      <c r="D2274" t="s">
        <v>241</v>
      </c>
      <c r="E2274" t="s">
        <v>49</v>
      </c>
      <c r="F2274" s="22">
        <v>9.1599999999999997E-3</v>
      </c>
      <c r="G2274">
        <v>265</v>
      </c>
      <c r="H2274" s="22">
        <v>2.4274</v>
      </c>
      <c r="I2274">
        <v>1</v>
      </c>
    </row>
    <row r="2275" spans="1:9" hidden="1" x14ac:dyDescent="0.3">
      <c r="A2275">
        <v>2011</v>
      </c>
      <c r="B2275" t="s">
        <v>207</v>
      </c>
      <c r="C2275" t="s">
        <v>208</v>
      </c>
      <c r="D2275" t="s">
        <v>241</v>
      </c>
      <c r="E2275" t="s">
        <v>49</v>
      </c>
      <c r="F2275" s="22">
        <v>1.0200000000000001E-3</v>
      </c>
      <c r="G2275">
        <v>265</v>
      </c>
      <c r="H2275" s="22">
        <v>0.27029999999999998</v>
      </c>
      <c r="I2275">
        <v>1</v>
      </c>
    </row>
    <row r="2276" spans="1:9" hidden="1" x14ac:dyDescent="0.3">
      <c r="A2276">
        <v>2011</v>
      </c>
      <c r="B2276" t="s">
        <v>209</v>
      </c>
      <c r="C2276" t="s">
        <v>210</v>
      </c>
      <c r="D2276" t="s">
        <v>241</v>
      </c>
      <c r="E2276" t="s">
        <v>49</v>
      </c>
      <c r="F2276" s="22">
        <v>4.0999999999999999E-4</v>
      </c>
      <c r="G2276">
        <v>265</v>
      </c>
      <c r="H2276" s="22">
        <v>0.10865</v>
      </c>
      <c r="I2276">
        <v>1</v>
      </c>
    </row>
    <row r="2277" spans="1:9" hidden="1" x14ac:dyDescent="0.3">
      <c r="A2277">
        <v>2011</v>
      </c>
      <c r="B2277" t="s">
        <v>211</v>
      </c>
      <c r="C2277" t="s">
        <v>212</v>
      </c>
      <c r="D2277" t="s">
        <v>241</v>
      </c>
      <c r="E2277" t="s">
        <v>47</v>
      </c>
      <c r="F2277" s="22">
        <v>3.5550999999999999</v>
      </c>
      <c r="G2277">
        <v>28</v>
      </c>
      <c r="H2277" s="22">
        <v>99.5428</v>
      </c>
      <c r="I2277">
        <v>1</v>
      </c>
    </row>
    <row r="2278" spans="1:9" hidden="1" x14ac:dyDescent="0.3">
      <c r="A2278">
        <v>2011</v>
      </c>
      <c r="B2278" t="s">
        <v>213</v>
      </c>
      <c r="C2278" t="s">
        <v>214</v>
      </c>
      <c r="D2278" t="s">
        <v>241</v>
      </c>
      <c r="E2278" t="s">
        <v>48</v>
      </c>
      <c r="F2278" s="22">
        <v>79.229626666666675</v>
      </c>
      <c r="G2278">
        <v>1</v>
      </c>
      <c r="H2278" s="22">
        <v>79.229612261279996</v>
      </c>
      <c r="I2278">
        <v>1</v>
      </c>
    </row>
    <row r="2279" spans="1:9" hidden="1" x14ac:dyDescent="0.3">
      <c r="A2279">
        <v>2011</v>
      </c>
      <c r="B2279" t="s">
        <v>213</v>
      </c>
      <c r="C2279" t="s">
        <v>215</v>
      </c>
      <c r="D2279" t="s">
        <v>241</v>
      </c>
      <c r="E2279" t="s">
        <v>48</v>
      </c>
      <c r="F2279" s="22">
        <v>109.73739333333333</v>
      </c>
      <c r="G2279">
        <v>1</v>
      </c>
      <c r="H2279" s="22">
        <v>109.73737338108</v>
      </c>
      <c r="I2279">
        <v>1</v>
      </c>
    </row>
    <row r="2280" spans="1:9" hidden="1" x14ac:dyDescent="0.3">
      <c r="A2280">
        <v>2011</v>
      </c>
      <c r="B2280" t="s">
        <v>213</v>
      </c>
      <c r="C2280" t="s">
        <v>215</v>
      </c>
      <c r="D2280" t="s">
        <v>241</v>
      </c>
      <c r="E2280" t="s">
        <v>48</v>
      </c>
      <c r="F2280" s="22">
        <v>-248.16656333333336</v>
      </c>
      <c r="G2280">
        <v>1</v>
      </c>
      <c r="H2280" s="22">
        <v>-248.16651821214001</v>
      </c>
      <c r="I2280">
        <v>1</v>
      </c>
    </row>
    <row r="2281" spans="1:9" hidden="1" x14ac:dyDescent="0.3">
      <c r="A2281">
        <v>2011</v>
      </c>
      <c r="B2281" t="s">
        <v>213</v>
      </c>
      <c r="C2281" t="s">
        <v>216</v>
      </c>
      <c r="D2281" t="s">
        <v>241</v>
      </c>
      <c r="E2281" t="s">
        <v>48</v>
      </c>
      <c r="F2281" s="22">
        <v>62.102846666666665</v>
      </c>
      <c r="G2281">
        <v>1</v>
      </c>
      <c r="H2281" s="22">
        <v>62.102835375239998</v>
      </c>
      <c r="I2281">
        <v>1</v>
      </c>
    </row>
    <row r="2282" spans="1:9" hidden="1" x14ac:dyDescent="0.3">
      <c r="A2282">
        <v>2011</v>
      </c>
      <c r="B2282" t="s">
        <v>217</v>
      </c>
      <c r="C2282" t="s">
        <v>218</v>
      </c>
      <c r="D2282" t="s">
        <v>241</v>
      </c>
      <c r="E2282" t="s">
        <v>49</v>
      </c>
      <c r="F2282" s="22">
        <v>1.7739999999999999E-2</v>
      </c>
      <c r="G2282">
        <v>265</v>
      </c>
      <c r="H2282" s="22">
        <v>4.7011000000000003</v>
      </c>
      <c r="I2282">
        <v>1</v>
      </c>
    </row>
    <row r="2283" spans="1:9" hidden="1" x14ac:dyDescent="0.3">
      <c r="A2283">
        <v>2011</v>
      </c>
      <c r="B2283" t="s">
        <v>219</v>
      </c>
      <c r="C2283" t="s">
        <v>220</v>
      </c>
      <c r="D2283" t="s">
        <v>241</v>
      </c>
      <c r="E2283" t="s">
        <v>48</v>
      </c>
      <c r="F2283" s="22">
        <v>457.81087000000002</v>
      </c>
      <c r="G2283">
        <v>1</v>
      </c>
      <c r="H2283" s="22">
        <v>457.81078676165998</v>
      </c>
      <c r="I2283">
        <v>1</v>
      </c>
    </row>
    <row r="2284" spans="1:9" hidden="1" x14ac:dyDescent="0.3">
      <c r="A2284">
        <v>2011</v>
      </c>
      <c r="B2284" t="s">
        <v>219</v>
      </c>
      <c r="C2284" t="s">
        <v>221</v>
      </c>
      <c r="D2284" t="s">
        <v>241</v>
      </c>
      <c r="E2284" t="s">
        <v>48</v>
      </c>
      <c r="F2284" s="22">
        <v>416.8270333333333</v>
      </c>
      <c r="G2284">
        <v>1</v>
      </c>
      <c r="H2284" s="22">
        <v>416.8269575466</v>
      </c>
      <c r="I2284">
        <v>1</v>
      </c>
    </row>
    <row r="2285" spans="1:9" hidden="1" x14ac:dyDescent="0.3">
      <c r="A2285">
        <v>2011</v>
      </c>
      <c r="B2285" t="s">
        <v>219</v>
      </c>
      <c r="C2285" t="s">
        <v>221</v>
      </c>
      <c r="D2285" t="s">
        <v>241</v>
      </c>
      <c r="E2285" t="s">
        <v>48</v>
      </c>
      <c r="F2285" s="22">
        <v>-151.36022</v>
      </c>
      <c r="G2285">
        <v>1</v>
      </c>
      <c r="H2285" s="22">
        <v>-151.36019247996001</v>
      </c>
      <c r="I2285">
        <v>1</v>
      </c>
    </row>
    <row r="2286" spans="1:9" hidden="1" x14ac:dyDescent="0.3">
      <c r="A2286">
        <v>2011</v>
      </c>
      <c r="B2286" t="s">
        <v>219</v>
      </c>
      <c r="C2286" t="s">
        <v>222</v>
      </c>
      <c r="D2286" t="s">
        <v>241</v>
      </c>
      <c r="E2286" t="s">
        <v>48</v>
      </c>
      <c r="F2286" s="22">
        <v>-5.8417700000000004</v>
      </c>
      <c r="G2286">
        <v>1</v>
      </c>
      <c r="H2286" s="22">
        <v>-5.8417689378600004</v>
      </c>
      <c r="I2286">
        <v>1</v>
      </c>
    </row>
    <row r="2287" spans="1:9" hidden="1" x14ac:dyDescent="0.3">
      <c r="A2287">
        <v>2011</v>
      </c>
      <c r="B2287" t="s">
        <v>225</v>
      </c>
      <c r="C2287" t="s">
        <v>224</v>
      </c>
      <c r="D2287" t="s">
        <v>241</v>
      </c>
      <c r="E2287" t="s">
        <v>48</v>
      </c>
      <c r="F2287" s="22">
        <v>9.5170899999999996</v>
      </c>
      <c r="G2287">
        <v>1</v>
      </c>
      <c r="H2287" s="22">
        <v>9.5170882696200003</v>
      </c>
      <c r="I2287">
        <v>1</v>
      </c>
    </row>
    <row r="2288" spans="1:9" hidden="1" x14ac:dyDescent="0.3">
      <c r="A2288">
        <v>2011</v>
      </c>
      <c r="B2288" t="s">
        <v>225</v>
      </c>
      <c r="C2288" t="s">
        <v>221</v>
      </c>
      <c r="D2288" t="s">
        <v>241</v>
      </c>
      <c r="E2288" t="s">
        <v>48</v>
      </c>
      <c r="F2288" s="22">
        <v>2.4066533333333333</v>
      </c>
      <c r="G2288">
        <v>1</v>
      </c>
      <c r="H2288" s="22">
        <v>2.4066528957600002</v>
      </c>
      <c r="I2288">
        <v>1</v>
      </c>
    </row>
    <row r="2289" spans="1:9" hidden="1" x14ac:dyDescent="0.3">
      <c r="A2289">
        <v>2011</v>
      </c>
      <c r="B2289" t="s">
        <v>225</v>
      </c>
      <c r="C2289" t="s">
        <v>221</v>
      </c>
      <c r="D2289" t="s">
        <v>241</v>
      </c>
      <c r="E2289" t="s">
        <v>48</v>
      </c>
      <c r="F2289" s="22">
        <v>-0.69277999999999995</v>
      </c>
      <c r="G2289">
        <v>1</v>
      </c>
      <c r="H2289" s="22">
        <v>-0.69277987403999997</v>
      </c>
      <c r="I2289">
        <v>1</v>
      </c>
    </row>
    <row r="2290" spans="1:9" hidden="1" x14ac:dyDescent="0.3">
      <c r="A2290">
        <v>2011</v>
      </c>
      <c r="B2290" t="s">
        <v>226</v>
      </c>
      <c r="C2290" t="s">
        <v>221</v>
      </c>
      <c r="D2290" t="s">
        <v>241</v>
      </c>
      <c r="E2290" t="s">
        <v>48</v>
      </c>
      <c r="F2290" s="22">
        <v>-4.3342200000000002</v>
      </c>
      <c r="G2290">
        <v>1</v>
      </c>
      <c r="H2290" s="22">
        <v>-4.3342192119599998</v>
      </c>
      <c r="I2290">
        <v>1</v>
      </c>
    </row>
    <row r="2291" spans="1:9" hidden="1" x14ac:dyDescent="0.3">
      <c r="A2291">
        <v>2011</v>
      </c>
      <c r="B2291" t="s">
        <v>226</v>
      </c>
      <c r="C2291" t="s">
        <v>222</v>
      </c>
      <c r="D2291" t="s">
        <v>241</v>
      </c>
      <c r="E2291" t="s">
        <v>48</v>
      </c>
      <c r="F2291" s="22">
        <v>-0.95740333333333327</v>
      </c>
      <c r="G2291">
        <v>1</v>
      </c>
      <c r="H2291" s="22">
        <v>-0.95740315925999997</v>
      </c>
      <c r="I2291">
        <v>1</v>
      </c>
    </row>
    <row r="2292" spans="1:9" hidden="1" x14ac:dyDescent="0.3">
      <c r="A2292">
        <v>2011</v>
      </c>
      <c r="B2292" t="s">
        <v>227</v>
      </c>
      <c r="C2292" t="s">
        <v>228</v>
      </c>
      <c r="D2292" t="s">
        <v>241</v>
      </c>
      <c r="E2292" t="s">
        <v>47</v>
      </c>
      <c r="F2292" s="22">
        <v>0.42625000000000002</v>
      </c>
      <c r="G2292">
        <v>28</v>
      </c>
      <c r="H2292" s="22">
        <v>11.935</v>
      </c>
      <c r="I2292">
        <v>1</v>
      </c>
    </row>
    <row r="2293" spans="1:9" hidden="1" x14ac:dyDescent="0.3">
      <c r="A2293">
        <v>2012</v>
      </c>
      <c r="B2293" t="s">
        <v>191</v>
      </c>
      <c r="C2293" t="s">
        <v>192</v>
      </c>
      <c r="D2293" t="s">
        <v>241</v>
      </c>
      <c r="E2293" t="s">
        <v>48</v>
      </c>
      <c r="F2293" s="22">
        <v>1613.8270133333333</v>
      </c>
      <c r="G2293">
        <v>1</v>
      </c>
      <c r="H2293" s="22">
        <v>1613.8267199102399</v>
      </c>
      <c r="I2293">
        <v>1</v>
      </c>
    </row>
    <row r="2294" spans="1:9" hidden="1" x14ac:dyDescent="0.3">
      <c r="A2294">
        <v>2012</v>
      </c>
      <c r="B2294" t="s">
        <v>191</v>
      </c>
      <c r="C2294" t="s">
        <v>193</v>
      </c>
      <c r="D2294" t="s">
        <v>241</v>
      </c>
      <c r="E2294" t="s">
        <v>48</v>
      </c>
      <c r="F2294" s="22">
        <v>-3.1684399999999999</v>
      </c>
      <c r="G2294">
        <v>1</v>
      </c>
      <c r="H2294" s="22">
        <v>-3.1684394239200002</v>
      </c>
      <c r="I2294">
        <v>1</v>
      </c>
    </row>
    <row r="2295" spans="1:9" hidden="1" x14ac:dyDescent="0.3">
      <c r="A2295">
        <v>2012</v>
      </c>
      <c r="B2295" t="s">
        <v>191</v>
      </c>
      <c r="C2295" t="s">
        <v>194</v>
      </c>
      <c r="D2295" t="s">
        <v>241</v>
      </c>
      <c r="E2295" t="s">
        <v>48</v>
      </c>
      <c r="F2295" s="22">
        <v>-34.918399999999998</v>
      </c>
      <c r="G2295">
        <v>1</v>
      </c>
      <c r="H2295" s="22">
        <v>-34.918393651199999</v>
      </c>
      <c r="I2295">
        <v>1</v>
      </c>
    </row>
    <row r="2296" spans="1:9" hidden="1" x14ac:dyDescent="0.3">
      <c r="A2296">
        <v>2012</v>
      </c>
      <c r="B2296" t="s">
        <v>195</v>
      </c>
      <c r="C2296" t="s">
        <v>196</v>
      </c>
      <c r="D2296" t="s">
        <v>241</v>
      </c>
      <c r="E2296" t="s">
        <v>48</v>
      </c>
      <c r="F2296" s="22">
        <v>66.569946666666667</v>
      </c>
      <c r="G2296">
        <v>1</v>
      </c>
      <c r="H2296" s="22">
        <v>66.569934563039993</v>
      </c>
      <c r="I2296">
        <v>1</v>
      </c>
    </row>
    <row r="2297" spans="1:9" hidden="1" x14ac:dyDescent="0.3">
      <c r="A2297">
        <v>2012</v>
      </c>
      <c r="B2297" t="s">
        <v>195</v>
      </c>
      <c r="C2297" t="s">
        <v>197</v>
      </c>
      <c r="D2297" t="s">
        <v>241</v>
      </c>
      <c r="E2297" t="s">
        <v>48</v>
      </c>
      <c r="F2297" s="22">
        <v>286.01448333333332</v>
      </c>
      <c r="G2297">
        <v>1</v>
      </c>
      <c r="H2297" s="22">
        <v>286.01443133070001</v>
      </c>
      <c r="I2297">
        <v>1</v>
      </c>
    </row>
    <row r="2298" spans="1:9" hidden="1" x14ac:dyDescent="0.3">
      <c r="A2298">
        <v>2012</v>
      </c>
      <c r="B2298" t="s">
        <v>195</v>
      </c>
      <c r="C2298" t="s">
        <v>198</v>
      </c>
      <c r="D2298" t="s">
        <v>241</v>
      </c>
      <c r="E2298" t="s">
        <v>48</v>
      </c>
      <c r="F2298" s="22">
        <v>134.52376666666666</v>
      </c>
      <c r="G2298">
        <v>1</v>
      </c>
      <c r="H2298" s="22">
        <v>134.52374220780001</v>
      </c>
      <c r="I2298">
        <v>1</v>
      </c>
    </row>
    <row r="2299" spans="1:9" hidden="1" x14ac:dyDescent="0.3">
      <c r="A2299">
        <v>2012</v>
      </c>
      <c r="B2299" t="s">
        <v>195</v>
      </c>
      <c r="C2299" t="s">
        <v>198</v>
      </c>
      <c r="D2299" t="s">
        <v>241</v>
      </c>
      <c r="E2299" t="s">
        <v>48</v>
      </c>
      <c r="F2299" s="22">
        <v>-17.395106666666667</v>
      </c>
      <c r="G2299">
        <v>1</v>
      </c>
      <c r="H2299" s="22">
        <v>-17.395103503920001</v>
      </c>
      <c r="I2299">
        <v>1</v>
      </c>
    </row>
    <row r="2300" spans="1:9" hidden="1" x14ac:dyDescent="0.3">
      <c r="A2300">
        <v>2012</v>
      </c>
      <c r="B2300" t="s">
        <v>195</v>
      </c>
      <c r="C2300" t="s">
        <v>199</v>
      </c>
      <c r="D2300" t="s">
        <v>241</v>
      </c>
      <c r="E2300" t="s">
        <v>48</v>
      </c>
      <c r="F2300" s="22">
        <v>34.130029999999998</v>
      </c>
      <c r="G2300">
        <v>1</v>
      </c>
      <c r="H2300" s="22">
        <v>34.130023794540001</v>
      </c>
      <c r="I2300">
        <v>1</v>
      </c>
    </row>
    <row r="2301" spans="1:9" hidden="1" x14ac:dyDescent="0.3">
      <c r="A2301">
        <v>2012</v>
      </c>
      <c r="B2301" t="s">
        <v>201</v>
      </c>
      <c r="C2301" t="s">
        <v>196</v>
      </c>
      <c r="D2301" t="s">
        <v>241</v>
      </c>
      <c r="E2301" t="s">
        <v>48</v>
      </c>
      <c r="F2301" s="22">
        <v>22.227260000000001</v>
      </c>
      <c r="G2301">
        <v>1</v>
      </c>
      <c r="H2301" s="22">
        <v>22.227255958680001</v>
      </c>
      <c r="I2301">
        <v>1</v>
      </c>
    </row>
    <row r="2302" spans="1:9" hidden="1" x14ac:dyDescent="0.3">
      <c r="A2302">
        <v>2012</v>
      </c>
      <c r="B2302" t="s">
        <v>201</v>
      </c>
      <c r="C2302" t="s">
        <v>198</v>
      </c>
      <c r="D2302" t="s">
        <v>241</v>
      </c>
      <c r="E2302" t="s">
        <v>48</v>
      </c>
      <c r="F2302" s="22">
        <v>2.9074833333333334</v>
      </c>
      <c r="G2302">
        <v>1</v>
      </c>
      <c r="H2302" s="22">
        <v>2.9074828046999999</v>
      </c>
      <c r="I2302">
        <v>1</v>
      </c>
    </row>
    <row r="2303" spans="1:9" hidden="1" x14ac:dyDescent="0.3">
      <c r="A2303">
        <v>2012</v>
      </c>
      <c r="B2303" t="s">
        <v>201</v>
      </c>
      <c r="C2303" t="s">
        <v>199</v>
      </c>
      <c r="D2303" t="s">
        <v>241</v>
      </c>
      <c r="E2303" t="s">
        <v>48</v>
      </c>
      <c r="F2303" s="22">
        <v>4.3495099999999995</v>
      </c>
      <c r="G2303">
        <v>1</v>
      </c>
      <c r="H2303" s="22">
        <v>4.3495092091799998</v>
      </c>
      <c r="I2303">
        <v>1</v>
      </c>
    </row>
    <row r="2304" spans="1:9" hidden="1" x14ac:dyDescent="0.3">
      <c r="A2304">
        <v>2012</v>
      </c>
      <c r="B2304" t="s">
        <v>202</v>
      </c>
      <c r="C2304" t="s">
        <v>196</v>
      </c>
      <c r="D2304" t="s">
        <v>241</v>
      </c>
      <c r="E2304" t="s">
        <v>48</v>
      </c>
      <c r="F2304" s="22">
        <v>58.477136666666667</v>
      </c>
      <c r="G2304">
        <v>1</v>
      </c>
      <c r="H2304" s="22">
        <v>58.477126034459999</v>
      </c>
      <c r="I2304">
        <v>1</v>
      </c>
    </row>
    <row r="2305" spans="1:9" hidden="1" x14ac:dyDescent="0.3">
      <c r="A2305">
        <v>2012</v>
      </c>
      <c r="B2305" t="s">
        <v>203</v>
      </c>
      <c r="C2305" t="s">
        <v>196</v>
      </c>
      <c r="D2305" t="s">
        <v>241</v>
      </c>
      <c r="E2305" t="s">
        <v>48</v>
      </c>
      <c r="F2305" s="22">
        <v>10.442336666666668</v>
      </c>
      <c r="G2305">
        <v>1</v>
      </c>
      <c r="H2305" s="22">
        <v>10.44233476806</v>
      </c>
      <c r="I2305">
        <v>1</v>
      </c>
    </row>
    <row r="2306" spans="1:9" hidden="1" x14ac:dyDescent="0.3">
      <c r="A2306">
        <v>2012</v>
      </c>
      <c r="B2306" t="s">
        <v>204</v>
      </c>
      <c r="C2306" t="s">
        <v>198</v>
      </c>
      <c r="D2306" t="s">
        <v>241</v>
      </c>
      <c r="E2306" t="s">
        <v>48</v>
      </c>
      <c r="F2306" s="22">
        <v>-3.1062533333333335</v>
      </c>
      <c r="G2306">
        <v>1</v>
      </c>
      <c r="H2306" s="22">
        <v>-3.1062527685600001</v>
      </c>
      <c r="I2306">
        <v>1</v>
      </c>
    </row>
    <row r="2307" spans="1:9" hidden="1" x14ac:dyDescent="0.3">
      <c r="A2307">
        <v>2012</v>
      </c>
      <c r="B2307" t="s">
        <v>204</v>
      </c>
      <c r="C2307" t="s">
        <v>199</v>
      </c>
      <c r="D2307" t="s">
        <v>241</v>
      </c>
      <c r="E2307" t="s">
        <v>48</v>
      </c>
      <c r="F2307" s="22">
        <v>1.5373233333333332</v>
      </c>
      <c r="G2307">
        <v>1</v>
      </c>
      <c r="H2307" s="22">
        <v>1.53732305382</v>
      </c>
      <c r="I2307">
        <v>1</v>
      </c>
    </row>
    <row r="2308" spans="1:9" hidden="1" x14ac:dyDescent="0.3">
      <c r="A2308">
        <v>2012</v>
      </c>
      <c r="B2308" t="s">
        <v>205</v>
      </c>
      <c r="C2308" t="s">
        <v>206</v>
      </c>
      <c r="D2308" t="s">
        <v>241</v>
      </c>
      <c r="E2308" t="s">
        <v>49</v>
      </c>
      <c r="F2308" s="22">
        <v>9.75E-3</v>
      </c>
      <c r="G2308">
        <v>265</v>
      </c>
      <c r="H2308" s="22">
        <v>2.5837500000000002</v>
      </c>
      <c r="I2308">
        <v>1</v>
      </c>
    </row>
    <row r="2309" spans="1:9" hidden="1" x14ac:dyDescent="0.3">
      <c r="A2309">
        <v>2012</v>
      </c>
      <c r="B2309" t="s">
        <v>207</v>
      </c>
      <c r="C2309" t="s">
        <v>208</v>
      </c>
      <c r="D2309" t="s">
        <v>241</v>
      </c>
      <c r="E2309" t="s">
        <v>49</v>
      </c>
      <c r="F2309" s="22">
        <v>1.24E-3</v>
      </c>
      <c r="G2309">
        <v>265</v>
      </c>
      <c r="H2309" s="22">
        <v>0.3286</v>
      </c>
      <c r="I2309">
        <v>1</v>
      </c>
    </row>
    <row r="2310" spans="1:9" hidden="1" x14ac:dyDescent="0.3">
      <c r="A2310">
        <v>2012</v>
      </c>
      <c r="B2310" t="s">
        <v>209</v>
      </c>
      <c r="C2310" t="s">
        <v>210</v>
      </c>
      <c r="D2310" t="s">
        <v>241</v>
      </c>
      <c r="E2310" t="s">
        <v>49</v>
      </c>
      <c r="F2310" s="22">
        <v>4.4000000000000002E-4</v>
      </c>
      <c r="G2310">
        <v>265</v>
      </c>
      <c r="H2310" s="22">
        <v>0.1166</v>
      </c>
      <c r="I2310">
        <v>1</v>
      </c>
    </row>
    <row r="2311" spans="1:9" hidden="1" x14ac:dyDescent="0.3">
      <c r="A2311">
        <v>2012</v>
      </c>
      <c r="B2311" t="s">
        <v>211</v>
      </c>
      <c r="C2311" t="s">
        <v>212</v>
      </c>
      <c r="D2311" t="s">
        <v>241</v>
      </c>
      <c r="E2311" t="s">
        <v>47</v>
      </c>
      <c r="F2311" s="22">
        <v>3.5624500000000001</v>
      </c>
      <c r="G2311">
        <v>28</v>
      </c>
      <c r="H2311" s="22">
        <v>99.748599999999996</v>
      </c>
      <c r="I2311">
        <v>1</v>
      </c>
    </row>
    <row r="2312" spans="1:9" hidden="1" x14ac:dyDescent="0.3">
      <c r="A2312">
        <v>2012</v>
      </c>
      <c r="B2312" t="s">
        <v>213</v>
      </c>
      <c r="C2312" t="s">
        <v>214</v>
      </c>
      <c r="D2312" t="s">
        <v>241</v>
      </c>
      <c r="E2312" t="s">
        <v>48</v>
      </c>
      <c r="F2312" s="22">
        <v>77.564153333333337</v>
      </c>
      <c r="G2312">
        <v>1</v>
      </c>
      <c r="H2312" s="22">
        <v>77.564139230760006</v>
      </c>
      <c r="I2312">
        <v>1</v>
      </c>
    </row>
    <row r="2313" spans="1:9" hidden="1" x14ac:dyDescent="0.3">
      <c r="A2313">
        <v>2012</v>
      </c>
      <c r="B2313" t="s">
        <v>213</v>
      </c>
      <c r="C2313" t="s">
        <v>215</v>
      </c>
      <c r="D2313" t="s">
        <v>241</v>
      </c>
      <c r="E2313" t="s">
        <v>48</v>
      </c>
      <c r="F2313" s="22">
        <v>109.08127999999999</v>
      </c>
      <c r="G2313">
        <v>1</v>
      </c>
      <c r="H2313" s="22">
        <v>109.08126016704</v>
      </c>
      <c r="I2313">
        <v>1</v>
      </c>
    </row>
    <row r="2314" spans="1:9" hidden="1" x14ac:dyDescent="0.3">
      <c r="A2314">
        <v>2012</v>
      </c>
      <c r="B2314" t="s">
        <v>213</v>
      </c>
      <c r="C2314" t="s">
        <v>215</v>
      </c>
      <c r="D2314" t="s">
        <v>241</v>
      </c>
      <c r="E2314" t="s">
        <v>48</v>
      </c>
      <c r="F2314" s="22">
        <v>-246.66220333333334</v>
      </c>
      <c r="G2314">
        <v>1</v>
      </c>
      <c r="H2314" s="22">
        <v>-246.66215848566</v>
      </c>
      <c r="I2314">
        <v>1</v>
      </c>
    </row>
    <row r="2315" spans="1:9" hidden="1" x14ac:dyDescent="0.3">
      <c r="A2315">
        <v>2012</v>
      </c>
      <c r="B2315" t="s">
        <v>213</v>
      </c>
      <c r="C2315" t="s">
        <v>216</v>
      </c>
      <c r="D2315" t="s">
        <v>241</v>
      </c>
      <c r="E2315" t="s">
        <v>48</v>
      </c>
      <c r="F2315" s="22">
        <v>57.952033333333333</v>
      </c>
      <c r="G2315">
        <v>1</v>
      </c>
      <c r="H2315" s="22">
        <v>57.952022796599998</v>
      </c>
      <c r="I2315">
        <v>1</v>
      </c>
    </row>
    <row r="2316" spans="1:9" hidden="1" x14ac:dyDescent="0.3">
      <c r="A2316">
        <v>2012</v>
      </c>
      <c r="B2316" t="s">
        <v>217</v>
      </c>
      <c r="C2316" t="s">
        <v>218</v>
      </c>
      <c r="D2316" t="s">
        <v>241</v>
      </c>
      <c r="E2316" t="s">
        <v>49</v>
      </c>
      <c r="F2316" s="22">
        <v>1.6559999999999998E-2</v>
      </c>
      <c r="G2316">
        <v>265</v>
      </c>
      <c r="H2316" s="22">
        <v>4.3883999999999999</v>
      </c>
      <c r="I2316">
        <v>1</v>
      </c>
    </row>
    <row r="2317" spans="1:9" hidden="1" x14ac:dyDescent="0.3">
      <c r="A2317">
        <v>2012</v>
      </c>
      <c r="B2317" t="s">
        <v>219</v>
      </c>
      <c r="C2317" t="s">
        <v>220</v>
      </c>
      <c r="D2317" t="s">
        <v>241</v>
      </c>
      <c r="E2317" t="s">
        <v>48</v>
      </c>
      <c r="F2317" s="22">
        <v>457.34164666666669</v>
      </c>
      <c r="G2317">
        <v>1</v>
      </c>
      <c r="H2317" s="22">
        <v>457.34156351363998</v>
      </c>
      <c r="I2317">
        <v>1</v>
      </c>
    </row>
    <row r="2318" spans="1:9" hidden="1" x14ac:dyDescent="0.3">
      <c r="A2318">
        <v>2012</v>
      </c>
      <c r="B2318" t="s">
        <v>219</v>
      </c>
      <c r="C2318" t="s">
        <v>221</v>
      </c>
      <c r="D2318" t="s">
        <v>241</v>
      </c>
      <c r="E2318" t="s">
        <v>48</v>
      </c>
      <c r="F2318" s="22">
        <v>601.67349000000002</v>
      </c>
      <c r="G2318">
        <v>1</v>
      </c>
      <c r="H2318" s="22">
        <v>601.67338060481995</v>
      </c>
      <c r="I2318">
        <v>1</v>
      </c>
    </row>
    <row r="2319" spans="1:9" hidden="1" x14ac:dyDescent="0.3">
      <c r="A2319">
        <v>2012</v>
      </c>
      <c r="B2319" t="s">
        <v>219</v>
      </c>
      <c r="C2319" t="s">
        <v>221</v>
      </c>
      <c r="D2319" t="s">
        <v>241</v>
      </c>
      <c r="E2319" t="s">
        <v>48</v>
      </c>
      <c r="F2319" s="22">
        <v>-165.54072333333332</v>
      </c>
      <c r="G2319">
        <v>1</v>
      </c>
      <c r="H2319" s="22">
        <v>-165.54069323502</v>
      </c>
      <c r="I2319">
        <v>1</v>
      </c>
    </row>
    <row r="2320" spans="1:9" hidden="1" x14ac:dyDescent="0.3">
      <c r="A2320">
        <v>2012</v>
      </c>
      <c r="B2320" t="s">
        <v>219</v>
      </c>
      <c r="C2320" t="s">
        <v>222</v>
      </c>
      <c r="D2320" t="s">
        <v>241</v>
      </c>
      <c r="E2320" t="s">
        <v>48</v>
      </c>
      <c r="F2320" s="22">
        <v>-6.3650766666666669</v>
      </c>
      <c r="G2320">
        <v>1</v>
      </c>
      <c r="H2320" s="22">
        <v>-6.3650755093800004</v>
      </c>
      <c r="I2320">
        <v>1</v>
      </c>
    </row>
    <row r="2321" spans="1:9" hidden="1" x14ac:dyDescent="0.3">
      <c r="A2321">
        <v>2012</v>
      </c>
      <c r="B2321" t="s">
        <v>223</v>
      </c>
      <c r="C2321" t="s">
        <v>224</v>
      </c>
      <c r="D2321" t="s">
        <v>241</v>
      </c>
      <c r="E2321" t="s">
        <v>48</v>
      </c>
      <c r="F2321" s="22">
        <v>0.71379000000000004</v>
      </c>
      <c r="G2321">
        <v>1</v>
      </c>
      <c r="H2321" s="22">
        <v>0.71378987021999996</v>
      </c>
      <c r="I2321">
        <v>1</v>
      </c>
    </row>
    <row r="2322" spans="1:9" hidden="1" x14ac:dyDescent="0.3">
      <c r="A2322">
        <v>2012</v>
      </c>
      <c r="B2322" t="s">
        <v>223</v>
      </c>
      <c r="C2322" t="s">
        <v>221</v>
      </c>
      <c r="D2322" t="s">
        <v>241</v>
      </c>
      <c r="E2322" t="s">
        <v>48</v>
      </c>
      <c r="F2322" s="22">
        <v>31.096963333333335</v>
      </c>
      <c r="G2322">
        <v>1</v>
      </c>
      <c r="H2322" s="22">
        <v>31.096957679340001</v>
      </c>
      <c r="I2322">
        <v>1</v>
      </c>
    </row>
    <row r="2323" spans="1:9" hidden="1" x14ac:dyDescent="0.3">
      <c r="A2323">
        <v>2012</v>
      </c>
      <c r="B2323" t="s">
        <v>225</v>
      </c>
      <c r="C2323" t="s">
        <v>224</v>
      </c>
      <c r="D2323" t="s">
        <v>241</v>
      </c>
      <c r="E2323" t="s">
        <v>48</v>
      </c>
      <c r="F2323" s="22">
        <v>11.896353333333332</v>
      </c>
      <c r="G2323">
        <v>1</v>
      </c>
      <c r="H2323" s="22">
        <v>11.896351170359999</v>
      </c>
      <c r="I2323">
        <v>1</v>
      </c>
    </row>
    <row r="2324" spans="1:9" hidden="1" x14ac:dyDescent="0.3">
      <c r="A2324">
        <v>2012</v>
      </c>
      <c r="B2324" t="s">
        <v>225</v>
      </c>
      <c r="C2324" t="s">
        <v>221</v>
      </c>
      <c r="D2324" t="s">
        <v>241</v>
      </c>
      <c r="E2324" t="s">
        <v>48</v>
      </c>
      <c r="F2324" s="22">
        <v>-0.77429000000000003</v>
      </c>
      <c r="G2324">
        <v>1</v>
      </c>
      <c r="H2324" s="22">
        <v>-0.77428985922000004</v>
      </c>
      <c r="I2324">
        <v>1</v>
      </c>
    </row>
    <row r="2325" spans="1:9" hidden="1" x14ac:dyDescent="0.3">
      <c r="A2325">
        <v>2012</v>
      </c>
      <c r="B2325" t="s">
        <v>226</v>
      </c>
      <c r="C2325" t="s">
        <v>221</v>
      </c>
      <c r="D2325" t="s">
        <v>241</v>
      </c>
      <c r="E2325" t="s">
        <v>48</v>
      </c>
      <c r="F2325" s="22">
        <v>-4.3342200000000002</v>
      </c>
      <c r="G2325">
        <v>1</v>
      </c>
      <c r="H2325" s="22">
        <v>-4.3342192119599998</v>
      </c>
      <c r="I2325">
        <v>1</v>
      </c>
    </row>
    <row r="2326" spans="1:9" hidden="1" x14ac:dyDescent="0.3">
      <c r="A2326">
        <v>2012</v>
      </c>
      <c r="B2326" t="s">
        <v>226</v>
      </c>
      <c r="C2326" t="s">
        <v>222</v>
      </c>
      <c r="D2326" t="s">
        <v>241</v>
      </c>
      <c r="E2326" t="s">
        <v>48</v>
      </c>
      <c r="F2326" s="22">
        <v>-1.0078199999999999</v>
      </c>
      <c r="G2326">
        <v>1</v>
      </c>
      <c r="H2326" s="22">
        <v>-1.0078198167600001</v>
      </c>
      <c r="I2326">
        <v>1</v>
      </c>
    </row>
    <row r="2327" spans="1:9" hidden="1" x14ac:dyDescent="0.3">
      <c r="A2327">
        <v>2012</v>
      </c>
      <c r="B2327" t="s">
        <v>227</v>
      </c>
      <c r="C2327" t="s">
        <v>228</v>
      </c>
      <c r="D2327" t="s">
        <v>241</v>
      </c>
      <c r="E2327" t="s">
        <v>47</v>
      </c>
      <c r="F2327" s="22">
        <v>0.43310999999999999</v>
      </c>
      <c r="G2327">
        <v>28</v>
      </c>
      <c r="H2327" s="22">
        <v>12.127079999999999</v>
      </c>
      <c r="I2327">
        <v>1</v>
      </c>
    </row>
    <row r="2328" spans="1:9" hidden="1" x14ac:dyDescent="0.3">
      <c r="A2328">
        <v>2013</v>
      </c>
      <c r="B2328" t="s">
        <v>191</v>
      </c>
      <c r="C2328" t="s">
        <v>192</v>
      </c>
      <c r="D2328" t="s">
        <v>241</v>
      </c>
      <c r="E2328" t="s">
        <v>48</v>
      </c>
      <c r="F2328" s="22">
        <v>1620.7761533333332</v>
      </c>
      <c r="G2328">
        <v>1</v>
      </c>
      <c r="H2328" s="22">
        <v>1620.7758586467601</v>
      </c>
      <c r="I2328">
        <v>1</v>
      </c>
    </row>
    <row r="2329" spans="1:9" hidden="1" x14ac:dyDescent="0.3">
      <c r="A2329">
        <v>2013</v>
      </c>
      <c r="B2329" t="s">
        <v>191</v>
      </c>
      <c r="C2329" t="s">
        <v>193</v>
      </c>
      <c r="D2329" t="s">
        <v>241</v>
      </c>
      <c r="E2329" t="s">
        <v>48</v>
      </c>
      <c r="F2329" s="22">
        <v>-0.32831333333333329</v>
      </c>
      <c r="G2329">
        <v>1</v>
      </c>
      <c r="H2329" s="22">
        <v>-0.32831327364000001</v>
      </c>
      <c r="I2329">
        <v>1</v>
      </c>
    </row>
    <row r="2330" spans="1:9" hidden="1" x14ac:dyDescent="0.3">
      <c r="A2330">
        <v>2013</v>
      </c>
      <c r="B2330" t="s">
        <v>191</v>
      </c>
      <c r="C2330" t="s">
        <v>194</v>
      </c>
      <c r="D2330" t="s">
        <v>241</v>
      </c>
      <c r="E2330" t="s">
        <v>48</v>
      </c>
      <c r="F2330" s="22">
        <v>-44.294543333333337</v>
      </c>
      <c r="G2330">
        <v>1</v>
      </c>
      <c r="H2330" s="22">
        <v>-44.29453527978</v>
      </c>
      <c r="I2330">
        <v>1</v>
      </c>
    </row>
    <row r="2331" spans="1:9" hidden="1" x14ac:dyDescent="0.3">
      <c r="A2331">
        <v>2013</v>
      </c>
      <c r="B2331" t="s">
        <v>195</v>
      </c>
      <c r="C2331" t="s">
        <v>196</v>
      </c>
      <c r="D2331" t="s">
        <v>241</v>
      </c>
      <c r="E2331" t="s">
        <v>48</v>
      </c>
      <c r="F2331" s="22">
        <v>61.783883333333335</v>
      </c>
      <c r="G2331">
        <v>1</v>
      </c>
      <c r="H2331" s="22">
        <v>61.783872099900002</v>
      </c>
      <c r="I2331">
        <v>1</v>
      </c>
    </row>
    <row r="2332" spans="1:9" hidden="1" x14ac:dyDescent="0.3">
      <c r="A2332">
        <v>2013</v>
      </c>
      <c r="B2332" t="s">
        <v>195</v>
      </c>
      <c r="C2332" t="s">
        <v>197</v>
      </c>
      <c r="D2332" t="s">
        <v>241</v>
      </c>
      <c r="E2332" t="s">
        <v>48</v>
      </c>
      <c r="F2332" s="22">
        <v>280.8594066666667</v>
      </c>
      <c r="G2332">
        <v>1</v>
      </c>
      <c r="H2332" s="22">
        <v>280.85935560131998</v>
      </c>
      <c r="I2332">
        <v>1</v>
      </c>
    </row>
    <row r="2333" spans="1:9" hidden="1" x14ac:dyDescent="0.3">
      <c r="A2333">
        <v>2013</v>
      </c>
      <c r="B2333" t="s">
        <v>195</v>
      </c>
      <c r="C2333" t="s">
        <v>198</v>
      </c>
      <c r="D2333" t="s">
        <v>241</v>
      </c>
      <c r="E2333" t="s">
        <v>48</v>
      </c>
      <c r="F2333" s="22">
        <v>130.39939000000001</v>
      </c>
      <c r="G2333">
        <v>1</v>
      </c>
      <c r="H2333" s="22">
        <v>130.39936629101999</v>
      </c>
      <c r="I2333">
        <v>1</v>
      </c>
    </row>
    <row r="2334" spans="1:9" hidden="1" x14ac:dyDescent="0.3">
      <c r="A2334">
        <v>2013</v>
      </c>
      <c r="B2334" t="s">
        <v>195</v>
      </c>
      <c r="C2334" t="s">
        <v>198</v>
      </c>
      <c r="D2334" t="s">
        <v>241</v>
      </c>
      <c r="E2334" t="s">
        <v>48</v>
      </c>
      <c r="F2334" s="22">
        <v>-17.395106666666667</v>
      </c>
      <c r="G2334">
        <v>1</v>
      </c>
      <c r="H2334" s="22">
        <v>-17.395103503920001</v>
      </c>
      <c r="I2334">
        <v>1</v>
      </c>
    </row>
    <row r="2335" spans="1:9" hidden="1" x14ac:dyDescent="0.3">
      <c r="A2335">
        <v>2013</v>
      </c>
      <c r="B2335" t="s">
        <v>195</v>
      </c>
      <c r="C2335" t="s">
        <v>199</v>
      </c>
      <c r="D2335" t="s">
        <v>241</v>
      </c>
      <c r="E2335" t="s">
        <v>48</v>
      </c>
      <c r="F2335" s="22">
        <v>36.085206666666664</v>
      </c>
      <c r="G2335">
        <v>1</v>
      </c>
      <c r="H2335" s="22">
        <v>36.085200105719998</v>
      </c>
      <c r="I2335">
        <v>1</v>
      </c>
    </row>
    <row r="2336" spans="1:9" hidden="1" x14ac:dyDescent="0.3">
      <c r="A2336">
        <v>2013</v>
      </c>
      <c r="B2336" t="s">
        <v>201</v>
      </c>
      <c r="C2336" t="s">
        <v>196</v>
      </c>
      <c r="D2336" t="s">
        <v>241</v>
      </c>
      <c r="E2336" t="s">
        <v>48</v>
      </c>
      <c r="F2336" s="22">
        <v>22.15268</v>
      </c>
      <c r="G2336">
        <v>1</v>
      </c>
      <c r="H2336" s="22">
        <v>22.152675972240001</v>
      </c>
      <c r="I2336">
        <v>1</v>
      </c>
    </row>
    <row r="2337" spans="1:9" hidden="1" x14ac:dyDescent="0.3">
      <c r="A2337">
        <v>2013</v>
      </c>
      <c r="B2337" t="s">
        <v>201</v>
      </c>
      <c r="C2337" t="s">
        <v>198</v>
      </c>
      <c r="D2337" t="s">
        <v>241</v>
      </c>
      <c r="E2337" t="s">
        <v>48</v>
      </c>
      <c r="F2337" s="22">
        <v>2.9074833333333334</v>
      </c>
      <c r="G2337">
        <v>1</v>
      </c>
      <c r="H2337" s="22">
        <v>2.9074828046999999</v>
      </c>
      <c r="I2337">
        <v>1</v>
      </c>
    </row>
    <row r="2338" spans="1:9" hidden="1" x14ac:dyDescent="0.3">
      <c r="A2338">
        <v>2013</v>
      </c>
      <c r="B2338" t="s">
        <v>201</v>
      </c>
      <c r="C2338" t="s">
        <v>199</v>
      </c>
      <c r="D2338" t="s">
        <v>241</v>
      </c>
      <c r="E2338" t="s">
        <v>48</v>
      </c>
      <c r="F2338" s="22">
        <v>5.1464233333333338</v>
      </c>
      <c r="G2338">
        <v>1</v>
      </c>
      <c r="H2338" s="22">
        <v>5.1464223976200003</v>
      </c>
      <c r="I2338">
        <v>1</v>
      </c>
    </row>
    <row r="2339" spans="1:9" hidden="1" x14ac:dyDescent="0.3">
      <c r="A2339">
        <v>2013</v>
      </c>
      <c r="B2339" t="s">
        <v>202</v>
      </c>
      <c r="C2339" t="s">
        <v>196</v>
      </c>
      <c r="D2339" t="s">
        <v>241</v>
      </c>
      <c r="E2339" t="s">
        <v>48</v>
      </c>
      <c r="F2339" s="22">
        <v>60.043463333333328</v>
      </c>
      <c r="G2339">
        <v>1</v>
      </c>
      <c r="H2339" s="22">
        <v>60.043452416340003</v>
      </c>
      <c r="I2339">
        <v>1</v>
      </c>
    </row>
    <row r="2340" spans="1:9" hidden="1" x14ac:dyDescent="0.3">
      <c r="A2340">
        <v>2013</v>
      </c>
      <c r="B2340" t="s">
        <v>203</v>
      </c>
      <c r="C2340" t="s">
        <v>196</v>
      </c>
      <c r="D2340" t="s">
        <v>241</v>
      </c>
      <c r="E2340" t="s">
        <v>48</v>
      </c>
      <c r="F2340" s="22">
        <v>10.442336666666668</v>
      </c>
      <c r="G2340">
        <v>1</v>
      </c>
      <c r="H2340" s="22">
        <v>10.44233476806</v>
      </c>
      <c r="I2340">
        <v>1</v>
      </c>
    </row>
    <row r="2341" spans="1:9" hidden="1" x14ac:dyDescent="0.3">
      <c r="A2341">
        <v>2013</v>
      </c>
      <c r="B2341" t="s">
        <v>204</v>
      </c>
      <c r="C2341" t="s">
        <v>199</v>
      </c>
      <c r="D2341" t="s">
        <v>241</v>
      </c>
      <c r="E2341" t="s">
        <v>48</v>
      </c>
      <c r="F2341" s="22">
        <v>1.4256733333333333</v>
      </c>
      <c r="G2341">
        <v>1</v>
      </c>
      <c r="H2341" s="22">
        <v>1.4256730741200001</v>
      </c>
      <c r="I2341">
        <v>1</v>
      </c>
    </row>
    <row r="2342" spans="1:9" hidden="1" x14ac:dyDescent="0.3">
      <c r="A2342">
        <v>2013</v>
      </c>
      <c r="B2342" t="s">
        <v>205</v>
      </c>
      <c r="C2342" t="s">
        <v>206</v>
      </c>
      <c r="D2342" t="s">
        <v>241</v>
      </c>
      <c r="E2342" t="s">
        <v>49</v>
      </c>
      <c r="F2342" s="22">
        <v>1.031E-2</v>
      </c>
      <c r="G2342">
        <v>265</v>
      </c>
      <c r="H2342" s="22">
        <v>2.7321499999999999</v>
      </c>
      <c r="I2342">
        <v>1</v>
      </c>
    </row>
    <row r="2343" spans="1:9" hidden="1" x14ac:dyDescent="0.3">
      <c r="A2343">
        <v>2013</v>
      </c>
      <c r="B2343" t="s">
        <v>207</v>
      </c>
      <c r="C2343" t="s">
        <v>208</v>
      </c>
      <c r="D2343" t="s">
        <v>241</v>
      </c>
      <c r="E2343" t="s">
        <v>49</v>
      </c>
      <c r="F2343" s="22">
        <v>1.47E-3</v>
      </c>
      <c r="G2343">
        <v>265</v>
      </c>
      <c r="H2343" s="22">
        <v>0.38955000000000001</v>
      </c>
      <c r="I2343">
        <v>1</v>
      </c>
    </row>
    <row r="2344" spans="1:9" hidden="1" x14ac:dyDescent="0.3">
      <c r="A2344">
        <v>2013</v>
      </c>
      <c r="B2344" t="s">
        <v>209</v>
      </c>
      <c r="C2344" t="s">
        <v>210</v>
      </c>
      <c r="D2344" t="s">
        <v>241</v>
      </c>
      <c r="E2344" t="s">
        <v>49</v>
      </c>
      <c r="F2344" s="22">
        <v>4.0999999999999999E-4</v>
      </c>
      <c r="G2344">
        <v>265</v>
      </c>
      <c r="H2344" s="22">
        <v>0.10865</v>
      </c>
      <c r="I2344">
        <v>1</v>
      </c>
    </row>
    <row r="2345" spans="1:9" hidden="1" x14ac:dyDescent="0.3">
      <c r="A2345">
        <v>2013</v>
      </c>
      <c r="B2345" t="s">
        <v>211</v>
      </c>
      <c r="C2345" t="s">
        <v>212</v>
      </c>
      <c r="D2345" t="s">
        <v>241</v>
      </c>
      <c r="E2345" t="s">
        <v>47</v>
      </c>
      <c r="F2345" s="22">
        <v>3.5697999999999999</v>
      </c>
      <c r="G2345">
        <v>28</v>
      </c>
      <c r="H2345" s="22">
        <v>99.954400000000007</v>
      </c>
      <c r="I2345">
        <v>1</v>
      </c>
    </row>
    <row r="2346" spans="1:9" hidden="1" x14ac:dyDescent="0.3">
      <c r="A2346">
        <v>2013</v>
      </c>
      <c r="B2346" t="s">
        <v>213</v>
      </c>
      <c r="C2346" t="s">
        <v>214</v>
      </c>
      <c r="D2346" t="s">
        <v>241</v>
      </c>
      <c r="E2346" t="s">
        <v>48</v>
      </c>
      <c r="F2346" s="22">
        <v>75.898643333333325</v>
      </c>
      <c r="G2346">
        <v>1</v>
      </c>
      <c r="H2346" s="22">
        <v>75.898629533580007</v>
      </c>
      <c r="I2346">
        <v>1</v>
      </c>
    </row>
    <row r="2347" spans="1:9" hidden="1" x14ac:dyDescent="0.3">
      <c r="A2347">
        <v>2013</v>
      </c>
      <c r="B2347" t="s">
        <v>213</v>
      </c>
      <c r="C2347" t="s">
        <v>215</v>
      </c>
      <c r="D2347" t="s">
        <v>241</v>
      </c>
      <c r="E2347" t="s">
        <v>48</v>
      </c>
      <c r="F2347" s="22">
        <v>108.50073666666667</v>
      </c>
      <c r="G2347">
        <v>1</v>
      </c>
      <c r="H2347" s="22">
        <v>108.50071693926</v>
      </c>
      <c r="I2347">
        <v>1</v>
      </c>
    </row>
    <row r="2348" spans="1:9" hidden="1" x14ac:dyDescent="0.3">
      <c r="A2348">
        <v>2013</v>
      </c>
      <c r="B2348" t="s">
        <v>213</v>
      </c>
      <c r="C2348" t="s">
        <v>215</v>
      </c>
      <c r="D2348" t="s">
        <v>241</v>
      </c>
      <c r="E2348" t="s">
        <v>48</v>
      </c>
      <c r="F2348" s="22">
        <v>-245.32782999999998</v>
      </c>
      <c r="G2348">
        <v>1</v>
      </c>
      <c r="H2348" s="22">
        <v>-245.32778539494001</v>
      </c>
      <c r="I2348">
        <v>1</v>
      </c>
    </row>
    <row r="2349" spans="1:9" hidden="1" x14ac:dyDescent="0.3">
      <c r="A2349">
        <v>2013</v>
      </c>
      <c r="B2349" t="s">
        <v>213</v>
      </c>
      <c r="C2349" t="s">
        <v>216</v>
      </c>
      <c r="D2349" t="s">
        <v>241</v>
      </c>
      <c r="E2349" t="s">
        <v>48</v>
      </c>
      <c r="F2349" s="22">
        <v>50.515006666666672</v>
      </c>
      <c r="G2349">
        <v>1</v>
      </c>
      <c r="H2349" s="22">
        <v>50.514997482120002</v>
      </c>
      <c r="I2349">
        <v>1</v>
      </c>
    </row>
    <row r="2350" spans="1:9" hidden="1" x14ac:dyDescent="0.3">
      <c r="A2350">
        <v>2013</v>
      </c>
      <c r="B2350" t="s">
        <v>217</v>
      </c>
      <c r="C2350" t="s">
        <v>218</v>
      </c>
      <c r="D2350" t="s">
        <v>241</v>
      </c>
      <c r="E2350" t="s">
        <v>49</v>
      </c>
      <c r="F2350" s="22">
        <v>1.443E-2</v>
      </c>
      <c r="G2350">
        <v>265</v>
      </c>
      <c r="H2350" s="22">
        <v>3.82395</v>
      </c>
      <c r="I2350">
        <v>1</v>
      </c>
    </row>
    <row r="2351" spans="1:9" hidden="1" x14ac:dyDescent="0.3">
      <c r="A2351">
        <v>2013</v>
      </c>
      <c r="B2351" t="s">
        <v>219</v>
      </c>
      <c r="C2351" t="s">
        <v>220</v>
      </c>
      <c r="D2351" t="s">
        <v>241</v>
      </c>
      <c r="E2351" t="s">
        <v>48</v>
      </c>
      <c r="F2351" s="22">
        <v>393.46490333333333</v>
      </c>
      <c r="G2351">
        <v>1</v>
      </c>
      <c r="H2351" s="22">
        <v>393.46483179426002</v>
      </c>
      <c r="I2351">
        <v>1</v>
      </c>
    </row>
    <row r="2352" spans="1:9" hidden="1" x14ac:dyDescent="0.3">
      <c r="A2352">
        <v>2013</v>
      </c>
      <c r="B2352" t="s">
        <v>219</v>
      </c>
      <c r="C2352" t="s">
        <v>221</v>
      </c>
      <c r="D2352" t="s">
        <v>241</v>
      </c>
      <c r="E2352" t="s">
        <v>48</v>
      </c>
      <c r="F2352" s="22">
        <v>441.36539333333332</v>
      </c>
      <c r="G2352">
        <v>1</v>
      </c>
      <c r="H2352" s="22">
        <v>441.36531308508</v>
      </c>
      <c r="I2352">
        <v>1</v>
      </c>
    </row>
    <row r="2353" spans="1:9" hidden="1" x14ac:dyDescent="0.3">
      <c r="A2353">
        <v>2013</v>
      </c>
      <c r="B2353" t="s">
        <v>219</v>
      </c>
      <c r="C2353" t="s">
        <v>221</v>
      </c>
      <c r="D2353" t="s">
        <v>241</v>
      </c>
      <c r="E2353" t="s">
        <v>48</v>
      </c>
      <c r="F2353" s="22">
        <v>-150.92179666666667</v>
      </c>
      <c r="G2353">
        <v>1</v>
      </c>
      <c r="H2353" s="22">
        <v>-150.92176922633999</v>
      </c>
      <c r="I2353">
        <v>1</v>
      </c>
    </row>
    <row r="2354" spans="1:9" hidden="1" x14ac:dyDescent="0.3">
      <c r="A2354">
        <v>2013</v>
      </c>
      <c r="B2354" t="s">
        <v>219</v>
      </c>
      <c r="C2354" t="s">
        <v>222</v>
      </c>
      <c r="D2354" t="s">
        <v>241</v>
      </c>
      <c r="E2354" t="s">
        <v>48</v>
      </c>
      <c r="F2354" s="22">
        <v>-6.8052233333333332</v>
      </c>
      <c r="G2354">
        <v>1</v>
      </c>
      <c r="H2354" s="22">
        <v>-6.8052220960199996</v>
      </c>
      <c r="I2354">
        <v>1</v>
      </c>
    </row>
    <row r="2355" spans="1:9" hidden="1" x14ac:dyDescent="0.3">
      <c r="A2355">
        <v>2013</v>
      </c>
      <c r="B2355" t="s">
        <v>223</v>
      </c>
      <c r="C2355" t="s">
        <v>224</v>
      </c>
      <c r="D2355" t="s">
        <v>241</v>
      </c>
      <c r="E2355" t="s">
        <v>48</v>
      </c>
      <c r="F2355" s="22">
        <v>1.4275433333333334</v>
      </c>
      <c r="G2355">
        <v>1</v>
      </c>
      <c r="H2355" s="22">
        <v>1.4275430737799999</v>
      </c>
      <c r="I2355">
        <v>1</v>
      </c>
    </row>
    <row r="2356" spans="1:9" hidden="1" x14ac:dyDescent="0.3">
      <c r="A2356">
        <v>2013</v>
      </c>
      <c r="B2356" t="s">
        <v>223</v>
      </c>
      <c r="C2356" t="s">
        <v>221</v>
      </c>
      <c r="D2356" t="s">
        <v>241</v>
      </c>
      <c r="E2356" t="s">
        <v>48</v>
      </c>
      <c r="F2356" s="22">
        <v>29.147176666666667</v>
      </c>
      <c r="G2356">
        <v>1</v>
      </c>
      <c r="H2356" s="22">
        <v>29.14717136718</v>
      </c>
      <c r="I2356">
        <v>1</v>
      </c>
    </row>
    <row r="2357" spans="1:9" hidden="1" x14ac:dyDescent="0.3">
      <c r="A2357">
        <v>2013</v>
      </c>
      <c r="B2357" t="s">
        <v>225</v>
      </c>
      <c r="C2357" t="s">
        <v>224</v>
      </c>
      <c r="D2357" t="s">
        <v>241</v>
      </c>
      <c r="E2357" t="s">
        <v>48</v>
      </c>
      <c r="F2357" s="22">
        <v>14.275616666666666</v>
      </c>
      <c r="G2357">
        <v>1</v>
      </c>
      <c r="H2357" s="22">
        <v>14.2756140711</v>
      </c>
      <c r="I2357">
        <v>1</v>
      </c>
    </row>
    <row r="2358" spans="1:9" hidden="1" x14ac:dyDescent="0.3">
      <c r="A2358">
        <v>2013</v>
      </c>
      <c r="B2358" t="s">
        <v>225</v>
      </c>
      <c r="C2358" t="s">
        <v>221</v>
      </c>
      <c r="D2358" t="s">
        <v>241</v>
      </c>
      <c r="E2358" t="s">
        <v>48</v>
      </c>
      <c r="F2358" s="22">
        <v>-0.77429000000000003</v>
      </c>
      <c r="G2358">
        <v>1</v>
      </c>
      <c r="H2358" s="22">
        <v>-0.77428985922000004</v>
      </c>
      <c r="I2358">
        <v>1</v>
      </c>
    </row>
    <row r="2359" spans="1:9" hidden="1" x14ac:dyDescent="0.3">
      <c r="A2359">
        <v>2013</v>
      </c>
      <c r="B2359" t="s">
        <v>226</v>
      </c>
      <c r="C2359" t="s">
        <v>221</v>
      </c>
      <c r="D2359" t="s">
        <v>241</v>
      </c>
      <c r="E2359" t="s">
        <v>48</v>
      </c>
      <c r="F2359" s="22">
        <v>-4.3342200000000002</v>
      </c>
      <c r="G2359">
        <v>1</v>
      </c>
      <c r="H2359" s="22">
        <v>-4.3342192119599998</v>
      </c>
      <c r="I2359">
        <v>1</v>
      </c>
    </row>
    <row r="2360" spans="1:9" hidden="1" x14ac:dyDescent="0.3">
      <c r="A2360">
        <v>2013</v>
      </c>
      <c r="B2360" t="s">
        <v>226</v>
      </c>
      <c r="C2360" t="s">
        <v>222</v>
      </c>
      <c r="D2360" t="s">
        <v>241</v>
      </c>
      <c r="E2360" t="s">
        <v>48</v>
      </c>
      <c r="F2360" s="22">
        <v>-1.0582366666666665</v>
      </c>
      <c r="G2360">
        <v>1</v>
      </c>
      <c r="H2360" s="22">
        <v>-1.0582364742599999</v>
      </c>
      <c r="I2360">
        <v>1</v>
      </c>
    </row>
    <row r="2361" spans="1:9" hidden="1" x14ac:dyDescent="0.3">
      <c r="A2361">
        <v>2013</v>
      </c>
      <c r="B2361" t="s">
        <v>227</v>
      </c>
      <c r="C2361" t="s">
        <v>228</v>
      </c>
      <c r="D2361" t="s">
        <v>241</v>
      </c>
      <c r="E2361" t="s">
        <v>47</v>
      </c>
      <c r="F2361" s="22">
        <v>0.43997000000000003</v>
      </c>
      <c r="G2361">
        <v>28</v>
      </c>
      <c r="H2361" s="22">
        <v>12.31916</v>
      </c>
      <c r="I2361">
        <v>1</v>
      </c>
    </row>
    <row r="2362" spans="1:9" hidden="1" x14ac:dyDescent="0.3">
      <c r="A2362">
        <v>2014</v>
      </c>
      <c r="B2362" t="s">
        <v>191</v>
      </c>
      <c r="C2362" t="s">
        <v>192</v>
      </c>
      <c r="D2362" t="s">
        <v>241</v>
      </c>
      <c r="E2362" t="s">
        <v>48</v>
      </c>
      <c r="F2362" s="22">
        <v>1627.7252933333332</v>
      </c>
      <c r="G2362">
        <v>1</v>
      </c>
      <c r="H2362" s="22">
        <v>1627.72499738328</v>
      </c>
      <c r="I2362">
        <v>1</v>
      </c>
    </row>
    <row r="2363" spans="1:9" hidden="1" x14ac:dyDescent="0.3">
      <c r="A2363">
        <v>2014</v>
      </c>
      <c r="B2363" t="s">
        <v>191</v>
      </c>
      <c r="C2363" t="s">
        <v>193</v>
      </c>
      <c r="D2363" t="s">
        <v>241</v>
      </c>
      <c r="E2363" t="s">
        <v>48</v>
      </c>
      <c r="F2363" s="22">
        <v>-0.74088666666666658</v>
      </c>
      <c r="G2363">
        <v>1</v>
      </c>
      <c r="H2363" s="22">
        <v>-0.74088653195999998</v>
      </c>
      <c r="I2363">
        <v>1</v>
      </c>
    </row>
    <row r="2364" spans="1:9" hidden="1" x14ac:dyDescent="0.3">
      <c r="A2364">
        <v>2014</v>
      </c>
      <c r="B2364" t="s">
        <v>191</v>
      </c>
      <c r="C2364" t="s">
        <v>194</v>
      </c>
      <c r="D2364" t="s">
        <v>241</v>
      </c>
      <c r="E2364" t="s">
        <v>48</v>
      </c>
      <c r="F2364" s="22">
        <v>-46.652503333333328</v>
      </c>
      <c r="G2364">
        <v>1</v>
      </c>
      <c r="H2364" s="22">
        <v>-46.652494851059998</v>
      </c>
      <c r="I2364">
        <v>1</v>
      </c>
    </row>
    <row r="2365" spans="1:9" hidden="1" x14ac:dyDescent="0.3">
      <c r="A2365">
        <v>2014</v>
      </c>
      <c r="B2365" t="s">
        <v>195</v>
      </c>
      <c r="C2365" t="s">
        <v>196</v>
      </c>
      <c r="D2365" t="s">
        <v>241</v>
      </c>
      <c r="E2365" t="s">
        <v>48</v>
      </c>
      <c r="F2365" s="22">
        <v>62.218970000000006</v>
      </c>
      <c r="G2365">
        <v>1</v>
      </c>
      <c r="H2365" s="22">
        <v>62.218958687460002</v>
      </c>
      <c r="I2365">
        <v>1</v>
      </c>
    </row>
    <row r="2366" spans="1:9" hidden="1" x14ac:dyDescent="0.3">
      <c r="A2366">
        <v>2014</v>
      </c>
      <c r="B2366" t="s">
        <v>195</v>
      </c>
      <c r="C2366" t="s">
        <v>197</v>
      </c>
      <c r="D2366" t="s">
        <v>241</v>
      </c>
      <c r="E2366" t="s">
        <v>48</v>
      </c>
      <c r="F2366" s="22">
        <v>270.15270333333336</v>
      </c>
      <c r="G2366">
        <v>1</v>
      </c>
      <c r="H2366" s="22">
        <v>270.15265421466</v>
      </c>
      <c r="I2366">
        <v>1</v>
      </c>
    </row>
    <row r="2367" spans="1:9" hidden="1" x14ac:dyDescent="0.3">
      <c r="A2367">
        <v>2014</v>
      </c>
      <c r="B2367" t="s">
        <v>195</v>
      </c>
      <c r="C2367" t="s">
        <v>198</v>
      </c>
      <c r="D2367" t="s">
        <v>241</v>
      </c>
      <c r="E2367" t="s">
        <v>48</v>
      </c>
      <c r="F2367" s="22">
        <v>87.481056666666674</v>
      </c>
      <c r="G2367">
        <v>1</v>
      </c>
      <c r="H2367" s="22">
        <v>87.481040761019997</v>
      </c>
      <c r="I2367">
        <v>1</v>
      </c>
    </row>
    <row r="2368" spans="1:9" hidden="1" x14ac:dyDescent="0.3">
      <c r="A2368">
        <v>2014</v>
      </c>
      <c r="B2368" t="s">
        <v>195</v>
      </c>
      <c r="C2368" t="s">
        <v>198</v>
      </c>
      <c r="D2368" t="s">
        <v>241</v>
      </c>
      <c r="E2368" t="s">
        <v>48</v>
      </c>
      <c r="F2368" s="22">
        <v>-18.948233333333334</v>
      </c>
      <c r="G2368">
        <v>1</v>
      </c>
      <c r="H2368" s="22">
        <v>-18.9482298882</v>
      </c>
      <c r="I2368">
        <v>1</v>
      </c>
    </row>
    <row r="2369" spans="1:9" hidden="1" x14ac:dyDescent="0.3">
      <c r="A2369">
        <v>2014</v>
      </c>
      <c r="B2369" t="s">
        <v>195</v>
      </c>
      <c r="C2369" t="s">
        <v>199</v>
      </c>
      <c r="D2369" t="s">
        <v>241</v>
      </c>
      <c r="E2369" t="s">
        <v>48</v>
      </c>
      <c r="F2369" s="22">
        <v>37.815213333333332</v>
      </c>
      <c r="G2369">
        <v>1</v>
      </c>
      <c r="H2369" s="22">
        <v>37.815206457839999</v>
      </c>
      <c r="I2369">
        <v>1</v>
      </c>
    </row>
    <row r="2370" spans="1:9" hidden="1" x14ac:dyDescent="0.3">
      <c r="A2370">
        <v>2014</v>
      </c>
      <c r="B2370" t="s">
        <v>201</v>
      </c>
      <c r="C2370" t="s">
        <v>196</v>
      </c>
      <c r="D2370" t="s">
        <v>241</v>
      </c>
      <c r="E2370" t="s">
        <v>48</v>
      </c>
      <c r="F2370" s="22">
        <v>22.078100000000003</v>
      </c>
      <c r="G2370">
        <v>1</v>
      </c>
      <c r="H2370" s="22">
        <v>22.078095985800001</v>
      </c>
      <c r="I2370">
        <v>1</v>
      </c>
    </row>
    <row r="2371" spans="1:9" hidden="1" x14ac:dyDescent="0.3">
      <c r="A2371">
        <v>2014</v>
      </c>
      <c r="B2371" t="s">
        <v>201</v>
      </c>
      <c r="C2371" t="s">
        <v>198</v>
      </c>
      <c r="D2371" t="s">
        <v>241</v>
      </c>
      <c r="E2371" t="s">
        <v>48</v>
      </c>
      <c r="F2371" s="22">
        <v>2.3483533333333333</v>
      </c>
      <c r="G2371">
        <v>1</v>
      </c>
      <c r="H2371" s="22">
        <v>2.3483529063600002</v>
      </c>
      <c r="I2371">
        <v>1</v>
      </c>
    </row>
    <row r="2372" spans="1:9" hidden="1" x14ac:dyDescent="0.3">
      <c r="A2372">
        <v>2014</v>
      </c>
      <c r="B2372" t="s">
        <v>201</v>
      </c>
      <c r="C2372" t="s">
        <v>199</v>
      </c>
      <c r="D2372" t="s">
        <v>241</v>
      </c>
      <c r="E2372" t="s">
        <v>48</v>
      </c>
      <c r="F2372" s="22">
        <v>5.6912899999999995</v>
      </c>
      <c r="G2372">
        <v>1</v>
      </c>
      <c r="H2372" s="22">
        <v>5.6912889652200001</v>
      </c>
      <c r="I2372">
        <v>1</v>
      </c>
    </row>
    <row r="2373" spans="1:9" hidden="1" x14ac:dyDescent="0.3">
      <c r="A2373">
        <v>2014</v>
      </c>
      <c r="B2373" t="s">
        <v>202</v>
      </c>
      <c r="C2373" t="s">
        <v>196</v>
      </c>
      <c r="D2373" t="s">
        <v>241</v>
      </c>
      <c r="E2373" t="s">
        <v>48</v>
      </c>
      <c r="F2373" s="22">
        <v>60.043463333333328</v>
      </c>
      <c r="G2373">
        <v>1</v>
      </c>
      <c r="H2373" s="22">
        <v>60.043452416340003</v>
      </c>
      <c r="I2373">
        <v>1</v>
      </c>
    </row>
    <row r="2374" spans="1:9" hidden="1" x14ac:dyDescent="0.3">
      <c r="A2374">
        <v>2014</v>
      </c>
      <c r="B2374" t="s">
        <v>203</v>
      </c>
      <c r="C2374" t="s">
        <v>196</v>
      </c>
      <c r="D2374" t="s">
        <v>241</v>
      </c>
      <c r="E2374" t="s">
        <v>48</v>
      </c>
      <c r="F2374" s="22">
        <v>10.442336666666668</v>
      </c>
      <c r="G2374">
        <v>1</v>
      </c>
      <c r="H2374" s="22">
        <v>10.44233476806</v>
      </c>
      <c r="I2374">
        <v>1</v>
      </c>
    </row>
    <row r="2375" spans="1:9" hidden="1" x14ac:dyDescent="0.3">
      <c r="A2375">
        <v>2014</v>
      </c>
      <c r="B2375" t="s">
        <v>204</v>
      </c>
      <c r="C2375" t="s">
        <v>199</v>
      </c>
      <c r="D2375" t="s">
        <v>241</v>
      </c>
      <c r="E2375" t="s">
        <v>48</v>
      </c>
      <c r="F2375" s="22">
        <v>1.3140233333333333</v>
      </c>
      <c r="G2375">
        <v>1</v>
      </c>
      <c r="H2375" s="22">
        <v>1.31402309442</v>
      </c>
      <c r="I2375">
        <v>1</v>
      </c>
    </row>
    <row r="2376" spans="1:9" hidden="1" x14ac:dyDescent="0.3">
      <c r="A2376">
        <v>2014</v>
      </c>
      <c r="B2376" t="s">
        <v>205</v>
      </c>
      <c r="C2376" t="s">
        <v>206</v>
      </c>
      <c r="D2376" t="s">
        <v>241</v>
      </c>
      <c r="E2376" t="s">
        <v>49</v>
      </c>
      <c r="F2376" s="22">
        <v>1.0800000000000001E-2</v>
      </c>
      <c r="G2376">
        <v>265</v>
      </c>
      <c r="H2376" s="22">
        <v>2.8620000000000001</v>
      </c>
      <c r="I2376">
        <v>1</v>
      </c>
    </row>
    <row r="2377" spans="1:9" hidden="1" x14ac:dyDescent="0.3">
      <c r="A2377">
        <v>2014</v>
      </c>
      <c r="B2377" t="s">
        <v>207</v>
      </c>
      <c r="C2377" t="s">
        <v>208</v>
      </c>
      <c r="D2377" t="s">
        <v>241</v>
      </c>
      <c r="E2377" t="s">
        <v>49</v>
      </c>
      <c r="F2377" s="22">
        <v>1.6299999999999999E-3</v>
      </c>
      <c r="G2377">
        <v>265</v>
      </c>
      <c r="H2377" s="22">
        <v>0.43195</v>
      </c>
      <c r="I2377">
        <v>1</v>
      </c>
    </row>
    <row r="2378" spans="1:9" hidden="1" x14ac:dyDescent="0.3">
      <c r="A2378">
        <v>2014</v>
      </c>
      <c r="B2378" t="s">
        <v>209</v>
      </c>
      <c r="C2378" t="s">
        <v>210</v>
      </c>
      <c r="D2378" t="s">
        <v>241</v>
      </c>
      <c r="E2378" t="s">
        <v>49</v>
      </c>
      <c r="F2378" s="22">
        <v>3.8000000000000002E-4</v>
      </c>
      <c r="G2378">
        <v>265</v>
      </c>
      <c r="H2378" s="22">
        <v>0.1007</v>
      </c>
      <c r="I2378">
        <v>1</v>
      </c>
    </row>
    <row r="2379" spans="1:9" hidden="1" x14ac:dyDescent="0.3">
      <c r="A2379">
        <v>2014</v>
      </c>
      <c r="B2379" t="s">
        <v>211</v>
      </c>
      <c r="C2379" t="s">
        <v>212</v>
      </c>
      <c r="D2379" t="s">
        <v>241</v>
      </c>
      <c r="E2379" t="s">
        <v>47</v>
      </c>
      <c r="F2379" s="22">
        <v>3.5844999999999998</v>
      </c>
      <c r="G2379">
        <v>28</v>
      </c>
      <c r="H2379" s="22">
        <v>100.366</v>
      </c>
      <c r="I2379">
        <v>1</v>
      </c>
    </row>
    <row r="2380" spans="1:9" hidden="1" x14ac:dyDescent="0.3">
      <c r="A2380">
        <v>2014</v>
      </c>
      <c r="B2380" t="s">
        <v>213</v>
      </c>
      <c r="C2380" t="s">
        <v>214</v>
      </c>
      <c r="D2380" t="s">
        <v>241</v>
      </c>
      <c r="E2380" t="s">
        <v>48</v>
      </c>
      <c r="F2380" s="22">
        <v>74.233170000000001</v>
      </c>
      <c r="G2380">
        <v>1</v>
      </c>
      <c r="H2380" s="22">
        <v>74.233156503060002</v>
      </c>
      <c r="I2380">
        <v>1</v>
      </c>
    </row>
    <row r="2381" spans="1:9" hidden="1" x14ac:dyDescent="0.3">
      <c r="A2381">
        <v>2014</v>
      </c>
      <c r="B2381" t="s">
        <v>213</v>
      </c>
      <c r="C2381" t="s">
        <v>215</v>
      </c>
      <c r="D2381" t="s">
        <v>241</v>
      </c>
      <c r="E2381" t="s">
        <v>48</v>
      </c>
      <c r="F2381" s="22">
        <v>108.09978666666667</v>
      </c>
      <c r="G2381">
        <v>1</v>
      </c>
      <c r="H2381" s="22">
        <v>108.09976701216</v>
      </c>
      <c r="I2381">
        <v>1</v>
      </c>
    </row>
    <row r="2382" spans="1:9" hidden="1" x14ac:dyDescent="0.3">
      <c r="A2382">
        <v>2014</v>
      </c>
      <c r="B2382" t="s">
        <v>213</v>
      </c>
      <c r="C2382" t="s">
        <v>215</v>
      </c>
      <c r="D2382" t="s">
        <v>241</v>
      </c>
      <c r="E2382" t="s">
        <v>48</v>
      </c>
      <c r="F2382" s="22">
        <v>-244.3973033333333</v>
      </c>
      <c r="G2382">
        <v>1</v>
      </c>
      <c r="H2382" s="22">
        <v>-244.39725889746001</v>
      </c>
      <c r="I2382">
        <v>1</v>
      </c>
    </row>
    <row r="2383" spans="1:9" hidden="1" x14ac:dyDescent="0.3">
      <c r="A2383">
        <v>2014</v>
      </c>
      <c r="B2383" t="s">
        <v>213</v>
      </c>
      <c r="C2383" t="s">
        <v>216</v>
      </c>
      <c r="D2383" t="s">
        <v>241</v>
      </c>
      <c r="E2383" t="s">
        <v>48</v>
      </c>
      <c r="F2383" s="22">
        <v>46.731519999999996</v>
      </c>
      <c r="G2383">
        <v>1</v>
      </c>
      <c r="H2383" s="22">
        <v>46.731511503359997</v>
      </c>
      <c r="I2383">
        <v>1</v>
      </c>
    </row>
    <row r="2384" spans="1:9" hidden="1" x14ac:dyDescent="0.3">
      <c r="A2384">
        <v>2014</v>
      </c>
      <c r="B2384" t="s">
        <v>217</v>
      </c>
      <c r="C2384" t="s">
        <v>218</v>
      </c>
      <c r="D2384" t="s">
        <v>241</v>
      </c>
      <c r="E2384" t="s">
        <v>49</v>
      </c>
      <c r="F2384" s="22">
        <v>1.3350000000000001E-2</v>
      </c>
      <c r="G2384">
        <v>265</v>
      </c>
      <c r="H2384" s="22">
        <v>3.53775</v>
      </c>
      <c r="I2384">
        <v>1</v>
      </c>
    </row>
    <row r="2385" spans="1:9" hidden="1" x14ac:dyDescent="0.3">
      <c r="A2385">
        <v>2014</v>
      </c>
      <c r="B2385" t="s">
        <v>219</v>
      </c>
      <c r="C2385" t="s">
        <v>220</v>
      </c>
      <c r="D2385" t="s">
        <v>241</v>
      </c>
      <c r="E2385" t="s">
        <v>48</v>
      </c>
      <c r="F2385" s="22">
        <v>340.45348333333334</v>
      </c>
      <c r="G2385">
        <v>1</v>
      </c>
      <c r="H2385" s="22">
        <v>340.4534214327</v>
      </c>
      <c r="I2385">
        <v>1</v>
      </c>
    </row>
    <row r="2386" spans="1:9" hidden="1" x14ac:dyDescent="0.3">
      <c r="A2386">
        <v>2014</v>
      </c>
      <c r="B2386" t="s">
        <v>219</v>
      </c>
      <c r="C2386" t="s">
        <v>221</v>
      </c>
      <c r="D2386" t="s">
        <v>241</v>
      </c>
      <c r="E2386" t="s">
        <v>48</v>
      </c>
      <c r="F2386" s="22">
        <v>316.90270333333336</v>
      </c>
      <c r="G2386">
        <v>1</v>
      </c>
      <c r="H2386" s="22">
        <v>316.90264571466003</v>
      </c>
      <c r="I2386">
        <v>1</v>
      </c>
    </row>
    <row r="2387" spans="1:9" hidden="1" x14ac:dyDescent="0.3">
      <c r="A2387">
        <v>2014</v>
      </c>
      <c r="B2387" t="s">
        <v>219</v>
      </c>
      <c r="C2387" t="s">
        <v>221</v>
      </c>
      <c r="D2387" t="s">
        <v>241</v>
      </c>
      <c r="E2387" t="s">
        <v>48</v>
      </c>
      <c r="F2387" s="22">
        <v>-126.29455666666667</v>
      </c>
      <c r="G2387">
        <v>1</v>
      </c>
      <c r="H2387" s="22">
        <v>-126.29453370402</v>
      </c>
      <c r="I2387">
        <v>1</v>
      </c>
    </row>
    <row r="2388" spans="1:9" hidden="1" x14ac:dyDescent="0.3">
      <c r="A2388">
        <v>2014</v>
      </c>
      <c r="B2388" t="s">
        <v>219</v>
      </c>
      <c r="C2388" t="s">
        <v>222</v>
      </c>
      <c r="D2388" t="s">
        <v>241</v>
      </c>
      <c r="E2388" t="s">
        <v>48</v>
      </c>
      <c r="F2388" s="22">
        <v>-7.1330966666666669</v>
      </c>
      <c r="G2388">
        <v>1</v>
      </c>
      <c r="H2388" s="22">
        <v>-7.1330953697400004</v>
      </c>
      <c r="I2388">
        <v>1</v>
      </c>
    </row>
    <row r="2389" spans="1:9" hidden="1" x14ac:dyDescent="0.3">
      <c r="A2389">
        <v>2014</v>
      </c>
      <c r="B2389" t="s">
        <v>223</v>
      </c>
      <c r="C2389" t="s">
        <v>224</v>
      </c>
      <c r="D2389" t="s">
        <v>241</v>
      </c>
      <c r="E2389" t="s">
        <v>48</v>
      </c>
      <c r="F2389" s="22">
        <v>2.1413333333333333</v>
      </c>
      <c r="G2389">
        <v>1</v>
      </c>
      <c r="H2389" s="22">
        <v>2.1413329440000002</v>
      </c>
      <c r="I2389">
        <v>1</v>
      </c>
    </row>
    <row r="2390" spans="1:9" hidden="1" x14ac:dyDescent="0.3">
      <c r="A2390">
        <v>2014</v>
      </c>
      <c r="B2390" t="s">
        <v>223</v>
      </c>
      <c r="C2390" t="s">
        <v>221</v>
      </c>
      <c r="D2390" t="s">
        <v>241</v>
      </c>
      <c r="E2390" t="s">
        <v>48</v>
      </c>
      <c r="F2390" s="22">
        <v>30.514109999999999</v>
      </c>
      <c r="G2390">
        <v>1</v>
      </c>
      <c r="H2390" s="22">
        <v>30.51410445198</v>
      </c>
      <c r="I2390">
        <v>1</v>
      </c>
    </row>
    <row r="2391" spans="1:9" hidden="1" x14ac:dyDescent="0.3">
      <c r="A2391">
        <v>2014</v>
      </c>
      <c r="B2391" t="s">
        <v>225</v>
      </c>
      <c r="C2391" t="s">
        <v>224</v>
      </c>
      <c r="D2391" t="s">
        <v>241</v>
      </c>
      <c r="E2391" t="s">
        <v>48</v>
      </c>
      <c r="F2391" s="22">
        <v>17.844530000000002</v>
      </c>
      <c r="G2391">
        <v>1</v>
      </c>
      <c r="H2391" s="22">
        <v>17.844526755539999</v>
      </c>
      <c r="I2391">
        <v>1</v>
      </c>
    </row>
    <row r="2392" spans="1:9" hidden="1" x14ac:dyDescent="0.3">
      <c r="A2392">
        <v>2014</v>
      </c>
      <c r="B2392" t="s">
        <v>225</v>
      </c>
      <c r="C2392" t="s">
        <v>221</v>
      </c>
      <c r="D2392" t="s">
        <v>241</v>
      </c>
      <c r="E2392" t="s">
        <v>48</v>
      </c>
      <c r="F2392" s="22">
        <v>-0.77429000000000003</v>
      </c>
      <c r="G2392">
        <v>1</v>
      </c>
      <c r="H2392" s="22">
        <v>-0.77428985922000004</v>
      </c>
      <c r="I2392">
        <v>1</v>
      </c>
    </row>
    <row r="2393" spans="1:9" hidden="1" x14ac:dyDescent="0.3">
      <c r="A2393">
        <v>2014</v>
      </c>
      <c r="B2393" t="s">
        <v>226</v>
      </c>
      <c r="C2393" t="s">
        <v>221</v>
      </c>
      <c r="D2393" t="s">
        <v>241</v>
      </c>
      <c r="E2393" t="s">
        <v>48</v>
      </c>
      <c r="F2393" s="22">
        <v>-5.0329766666666664</v>
      </c>
      <c r="G2393">
        <v>1</v>
      </c>
      <c r="H2393" s="22">
        <v>-5.0329757515800004</v>
      </c>
      <c r="I2393">
        <v>1</v>
      </c>
    </row>
    <row r="2394" spans="1:9" hidden="1" x14ac:dyDescent="0.3">
      <c r="A2394">
        <v>2014</v>
      </c>
      <c r="B2394" t="s">
        <v>226</v>
      </c>
      <c r="C2394" t="s">
        <v>222</v>
      </c>
      <c r="D2394" t="s">
        <v>241</v>
      </c>
      <c r="E2394" t="s">
        <v>48</v>
      </c>
      <c r="F2394" s="22">
        <v>-1.1086900000000002</v>
      </c>
      <c r="G2394">
        <v>1</v>
      </c>
      <c r="H2394" s="22">
        <v>-1.1086897984199999</v>
      </c>
      <c r="I2394">
        <v>1</v>
      </c>
    </row>
    <row r="2395" spans="1:9" hidden="1" x14ac:dyDescent="0.3">
      <c r="A2395">
        <v>2014</v>
      </c>
      <c r="B2395" t="s">
        <v>227</v>
      </c>
      <c r="C2395" t="s">
        <v>228</v>
      </c>
      <c r="D2395" t="s">
        <v>241</v>
      </c>
      <c r="E2395" t="s">
        <v>47</v>
      </c>
      <c r="F2395" s="22">
        <v>0.45254</v>
      </c>
      <c r="G2395">
        <v>28</v>
      </c>
      <c r="H2395" s="22">
        <v>12.67112</v>
      </c>
      <c r="I2395">
        <v>1</v>
      </c>
    </row>
    <row r="2396" spans="1:9" hidden="1" x14ac:dyDescent="0.3">
      <c r="A2396">
        <v>2015</v>
      </c>
      <c r="B2396" t="s">
        <v>191</v>
      </c>
      <c r="C2396" t="s">
        <v>192</v>
      </c>
      <c r="D2396" t="s">
        <v>241</v>
      </c>
      <c r="E2396" t="s">
        <v>48</v>
      </c>
      <c r="F2396" s="22">
        <v>1634.6743966666666</v>
      </c>
      <c r="G2396">
        <v>1</v>
      </c>
      <c r="H2396" s="22">
        <v>1634.6740994531399</v>
      </c>
      <c r="I2396">
        <v>1</v>
      </c>
    </row>
    <row r="2397" spans="1:9" hidden="1" x14ac:dyDescent="0.3">
      <c r="A2397">
        <v>2015</v>
      </c>
      <c r="B2397" t="s">
        <v>191</v>
      </c>
      <c r="C2397" t="s">
        <v>193</v>
      </c>
      <c r="D2397" t="s">
        <v>241</v>
      </c>
      <c r="E2397" t="s">
        <v>48</v>
      </c>
      <c r="F2397" s="22">
        <v>-0.75093333333333334</v>
      </c>
      <c r="G2397">
        <v>1</v>
      </c>
      <c r="H2397" s="22">
        <v>-0.75093319680000004</v>
      </c>
      <c r="I2397">
        <v>1</v>
      </c>
    </row>
    <row r="2398" spans="1:9" hidden="1" x14ac:dyDescent="0.3">
      <c r="A2398">
        <v>2015</v>
      </c>
      <c r="B2398" t="s">
        <v>191</v>
      </c>
      <c r="C2398" t="s">
        <v>194</v>
      </c>
      <c r="D2398" t="s">
        <v>241</v>
      </c>
      <c r="E2398" t="s">
        <v>48</v>
      </c>
      <c r="F2398" s="22">
        <v>-46.813470000000002</v>
      </c>
      <c r="G2398">
        <v>1</v>
      </c>
      <c r="H2398" s="22">
        <v>-46.81346148846</v>
      </c>
      <c r="I2398">
        <v>1</v>
      </c>
    </row>
    <row r="2399" spans="1:9" hidden="1" x14ac:dyDescent="0.3">
      <c r="A2399">
        <v>2015</v>
      </c>
      <c r="B2399" t="s">
        <v>195</v>
      </c>
      <c r="C2399" t="s">
        <v>196</v>
      </c>
      <c r="D2399" t="s">
        <v>241</v>
      </c>
      <c r="E2399" t="s">
        <v>48</v>
      </c>
      <c r="F2399" s="22">
        <v>62.654056666666662</v>
      </c>
      <c r="G2399">
        <v>1</v>
      </c>
      <c r="H2399" s="22">
        <v>62.654045275020003</v>
      </c>
      <c r="I2399">
        <v>1</v>
      </c>
    </row>
    <row r="2400" spans="1:9" hidden="1" x14ac:dyDescent="0.3">
      <c r="A2400">
        <v>2015</v>
      </c>
      <c r="B2400" t="s">
        <v>195</v>
      </c>
      <c r="C2400" t="s">
        <v>197</v>
      </c>
      <c r="D2400" t="s">
        <v>241</v>
      </c>
      <c r="E2400" t="s">
        <v>48</v>
      </c>
      <c r="F2400" s="22">
        <v>331.0223033333333</v>
      </c>
      <c r="G2400">
        <v>1</v>
      </c>
      <c r="H2400" s="22">
        <v>331.02224314746002</v>
      </c>
      <c r="I2400">
        <v>1</v>
      </c>
    </row>
    <row r="2401" spans="1:9" hidden="1" x14ac:dyDescent="0.3">
      <c r="A2401">
        <v>2015</v>
      </c>
      <c r="B2401" t="s">
        <v>195</v>
      </c>
      <c r="C2401" t="s">
        <v>198</v>
      </c>
      <c r="D2401" t="s">
        <v>241</v>
      </c>
      <c r="E2401" t="s">
        <v>48</v>
      </c>
      <c r="F2401" s="22">
        <v>86.139606666666666</v>
      </c>
      <c r="G2401">
        <v>1</v>
      </c>
      <c r="H2401" s="22">
        <v>86.139591004920007</v>
      </c>
      <c r="I2401">
        <v>1</v>
      </c>
    </row>
    <row r="2402" spans="1:9" hidden="1" x14ac:dyDescent="0.3">
      <c r="A2402">
        <v>2015</v>
      </c>
      <c r="B2402" t="s">
        <v>195</v>
      </c>
      <c r="C2402" t="s">
        <v>198</v>
      </c>
      <c r="D2402" t="s">
        <v>241</v>
      </c>
      <c r="E2402" t="s">
        <v>48</v>
      </c>
      <c r="F2402" s="22">
        <v>-22.054486666666666</v>
      </c>
      <c r="G2402">
        <v>1</v>
      </c>
      <c r="H2402" s="22">
        <v>-22.054482656760001</v>
      </c>
      <c r="I2402">
        <v>1</v>
      </c>
    </row>
    <row r="2403" spans="1:9" hidden="1" x14ac:dyDescent="0.3">
      <c r="A2403">
        <v>2015</v>
      </c>
      <c r="B2403" t="s">
        <v>195</v>
      </c>
      <c r="C2403" t="s">
        <v>199</v>
      </c>
      <c r="D2403" t="s">
        <v>241</v>
      </c>
      <c r="E2403" t="s">
        <v>48</v>
      </c>
      <c r="F2403" s="22">
        <v>39.617306666666664</v>
      </c>
      <c r="G2403">
        <v>1</v>
      </c>
      <c r="H2403" s="22">
        <v>39.617299463519998</v>
      </c>
      <c r="I2403">
        <v>1</v>
      </c>
    </row>
    <row r="2404" spans="1:9" hidden="1" x14ac:dyDescent="0.3">
      <c r="A2404">
        <v>2015</v>
      </c>
      <c r="B2404" t="s">
        <v>201</v>
      </c>
      <c r="C2404" t="s">
        <v>196</v>
      </c>
      <c r="D2404" t="s">
        <v>241</v>
      </c>
      <c r="E2404" t="s">
        <v>48</v>
      </c>
      <c r="F2404" s="22">
        <v>22.003519999999998</v>
      </c>
      <c r="G2404">
        <v>1</v>
      </c>
      <c r="H2404" s="22">
        <v>22.003515999360001</v>
      </c>
      <c r="I2404">
        <v>1</v>
      </c>
    </row>
    <row r="2405" spans="1:9" hidden="1" x14ac:dyDescent="0.3">
      <c r="A2405">
        <v>2015</v>
      </c>
      <c r="B2405" t="s">
        <v>201</v>
      </c>
      <c r="C2405" t="s">
        <v>198</v>
      </c>
      <c r="D2405" t="s">
        <v>241</v>
      </c>
      <c r="E2405" t="s">
        <v>48</v>
      </c>
      <c r="F2405" s="22">
        <v>2.3483533333333333</v>
      </c>
      <c r="G2405">
        <v>1</v>
      </c>
      <c r="H2405" s="22">
        <v>2.3483529063600002</v>
      </c>
      <c r="I2405">
        <v>1</v>
      </c>
    </row>
    <row r="2406" spans="1:9" hidden="1" x14ac:dyDescent="0.3">
      <c r="A2406">
        <v>2015</v>
      </c>
      <c r="B2406" t="s">
        <v>201</v>
      </c>
      <c r="C2406" t="s">
        <v>199</v>
      </c>
      <c r="D2406" t="s">
        <v>241</v>
      </c>
      <c r="E2406" t="s">
        <v>48</v>
      </c>
      <c r="F2406" s="22">
        <v>6.2361199999999997</v>
      </c>
      <c r="G2406">
        <v>1</v>
      </c>
      <c r="H2406" s="22">
        <v>6.23611886616</v>
      </c>
      <c r="I2406">
        <v>1</v>
      </c>
    </row>
    <row r="2407" spans="1:9" hidden="1" x14ac:dyDescent="0.3">
      <c r="A2407">
        <v>2015</v>
      </c>
      <c r="B2407" t="s">
        <v>202</v>
      </c>
      <c r="C2407" t="s">
        <v>196</v>
      </c>
      <c r="D2407" t="s">
        <v>241</v>
      </c>
      <c r="E2407" t="s">
        <v>48</v>
      </c>
      <c r="F2407" s="22">
        <v>60.043463333333328</v>
      </c>
      <c r="G2407">
        <v>1</v>
      </c>
      <c r="H2407" s="22">
        <v>60.043452416340003</v>
      </c>
      <c r="I2407">
        <v>1</v>
      </c>
    </row>
    <row r="2408" spans="1:9" hidden="1" x14ac:dyDescent="0.3">
      <c r="A2408">
        <v>2015</v>
      </c>
      <c r="B2408" t="s">
        <v>203</v>
      </c>
      <c r="C2408" t="s">
        <v>196</v>
      </c>
      <c r="D2408" t="s">
        <v>241</v>
      </c>
      <c r="E2408" t="s">
        <v>48</v>
      </c>
      <c r="F2408" s="22">
        <v>10.442336666666668</v>
      </c>
      <c r="G2408">
        <v>1</v>
      </c>
      <c r="H2408" s="22">
        <v>10.44233476806</v>
      </c>
      <c r="I2408">
        <v>1</v>
      </c>
    </row>
    <row r="2409" spans="1:9" hidden="1" x14ac:dyDescent="0.3">
      <c r="A2409">
        <v>2015</v>
      </c>
      <c r="B2409" t="s">
        <v>204</v>
      </c>
      <c r="C2409" t="s">
        <v>198</v>
      </c>
      <c r="D2409" t="s">
        <v>241</v>
      </c>
      <c r="E2409" t="s">
        <v>48</v>
      </c>
      <c r="F2409" s="22">
        <v>-3.1062533333333335</v>
      </c>
      <c r="G2409">
        <v>1</v>
      </c>
      <c r="H2409" s="22">
        <v>-3.1062527685600001</v>
      </c>
      <c r="I2409">
        <v>1</v>
      </c>
    </row>
    <row r="2410" spans="1:9" hidden="1" x14ac:dyDescent="0.3">
      <c r="A2410">
        <v>2015</v>
      </c>
      <c r="B2410" t="s">
        <v>204</v>
      </c>
      <c r="C2410" t="s">
        <v>199</v>
      </c>
      <c r="D2410" t="s">
        <v>241</v>
      </c>
      <c r="E2410" t="s">
        <v>48</v>
      </c>
      <c r="F2410" s="22">
        <v>1.2005399999999999</v>
      </c>
      <c r="G2410">
        <v>1</v>
      </c>
      <c r="H2410" s="22">
        <v>1.2005397817200001</v>
      </c>
      <c r="I2410">
        <v>1</v>
      </c>
    </row>
    <row r="2411" spans="1:9" hidden="1" x14ac:dyDescent="0.3">
      <c r="A2411">
        <v>2015</v>
      </c>
      <c r="B2411" t="s">
        <v>205</v>
      </c>
      <c r="C2411" t="s">
        <v>206</v>
      </c>
      <c r="D2411" t="s">
        <v>241</v>
      </c>
      <c r="E2411" t="s">
        <v>49</v>
      </c>
      <c r="F2411" s="22">
        <v>1.132E-2</v>
      </c>
      <c r="G2411">
        <v>265</v>
      </c>
      <c r="H2411" s="22">
        <v>2.9998</v>
      </c>
      <c r="I2411">
        <v>1</v>
      </c>
    </row>
    <row r="2412" spans="1:9" hidden="1" x14ac:dyDescent="0.3">
      <c r="A2412">
        <v>2015</v>
      </c>
      <c r="B2412" t="s">
        <v>207</v>
      </c>
      <c r="C2412" t="s">
        <v>208</v>
      </c>
      <c r="D2412" t="s">
        <v>241</v>
      </c>
      <c r="E2412" t="s">
        <v>49</v>
      </c>
      <c r="F2412" s="22">
        <v>1.7799999999999999E-3</v>
      </c>
      <c r="G2412">
        <v>265</v>
      </c>
      <c r="H2412" s="22">
        <v>0.47170000000000001</v>
      </c>
      <c r="I2412">
        <v>1</v>
      </c>
    </row>
    <row r="2413" spans="1:9" hidden="1" x14ac:dyDescent="0.3">
      <c r="A2413">
        <v>2015</v>
      </c>
      <c r="B2413" t="s">
        <v>209</v>
      </c>
      <c r="C2413" t="s">
        <v>210</v>
      </c>
      <c r="D2413" t="s">
        <v>241</v>
      </c>
      <c r="E2413" t="s">
        <v>49</v>
      </c>
      <c r="F2413" s="22">
        <v>3.4000000000000002E-4</v>
      </c>
      <c r="G2413">
        <v>265</v>
      </c>
      <c r="H2413" s="22">
        <v>9.01E-2</v>
      </c>
      <c r="I2413">
        <v>1</v>
      </c>
    </row>
    <row r="2414" spans="1:9" hidden="1" x14ac:dyDescent="0.3">
      <c r="A2414">
        <v>2015</v>
      </c>
      <c r="B2414" t="s">
        <v>211</v>
      </c>
      <c r="C2414" t="s">
        <v>212</v>
      </c>
      <c r="D2414" t="s">
        <v>241</v>
      </c>
      <c r="E2414" t="s">
        <v>47</v>
      </c>
      <c r="F2414" s="22">
        <v>3.5992000000000002</v>
      </c>
      <c r="G2414">
        <v>28</v>
      </c>
      <c r="H2414" s="22">
        <v>100.77760000000001</v>
      </c>
      <c r="I2414">
        <v>1</v>
      </c>
    </row>
    <row r="2415" spans="1:9" hidden="1" x14ac:dyDescent="0.3">
      <c r="A2415">
        <v>2015</v>
      </c>
      <c r="B2415" t="s">
        <v>213</v>
      </c>
      <c r="C2415" t="s">
        <v>214</v>
      </c>
      <c r="D2415" t="s">
        <v>241</v>
      </c>
      <c r="E2415" t="s">
        <v>48</v>
      </c>
      <c r="F2415" s="22">
        <v>72.567696666666663</v>
      </c>
      <c r="G2415">
        <v>1</v>
      </c>
      <c r="H2415" s="22">
        <v>72.567683472539997</v>
      </c>
      <c r="I2415">
        <v>1</v>
      </c>
    </row>
    <row r="2416" spans="1:9" hidden="1" x14ac:dyDescent="0.3">
      <c r="A2416">
        <v>2015</v>
      </c>
      <c r="B2416" t="s">
        <v>213</v>
      </c>
      <c r="C2416" t="s">
        <v>215</v>
      </c>
      <c r="D2416" t="s">
        <v>241</v>
      </c>
      <c r="E2416" t="s">
        <v>48</v>
      </c>
      <c r="F2416" s="22">
        <v>107.90673666666667</v>
      </c>
      <c r="G2416">
        <v>1</v>
      </c>
      <c r="H2416" s="22">
        <v>107.90671704726</v>
      </c>
      <c r="I2416">
        <v>1</v>
      </c>
    </row>
    <row r="2417" spans="1:9" hidden="1" x14ac:dyDescent="0.3">
      <c r="A2417">
        <v>2015</v>
      </c>
      <c r="B2417" t="s">
        <v>213</v>
      </c>
      <c r="C2417" t="s">
        <v>215</v>
      </c>
      <c r="D2417" t="s">
        <v>241</v>
      </c>
      <c r="E2417" t="s">
        <v>48</v>
      </c>
      <c r="F2417" s="22">
        <v>-243.93435000000002</v>
      </c>
      <c r="G2417">
        <v>1</v>
      </c>
      <c r="H2417" s="22">
        <v>-243.93430564830001</v>
      </c>
      <c r="I2417">
        <v>1</v>
      </c>
    </row>
    <row r="2418" spans="1:9" hidden="1" x14ac:dyDescent="0.3">
      <c r="A2418">
        <v>2015</v>
      </c>
      <c r="B2418" t="s">
        <v>213</v>
      </c>
      <c r="C2418" t="s">
        <v>216</v>
      </c>
      <c r="D2418" t="s">
        <v>241</v>
      </c>
      <c r="E2418" t="s">
        <v>48</v>
      </c>
      <c r="F2418" s="22">
        <v>46.048310000000008</v>
      </c>
      <c r="G2418">
        <v>1</v>
      </c>
      <c r="H2418" s="22">
        <v>46.048301627580003</v>
      </c>
      <c r="I2418">
        <v>1</v>
      </c>
    </row>
    <row r="2419" spans="1:9" hidden="1" x14ac:dyDescent="0.3">
      <c r="A2419">
        <v>2015</v>
      </c>
      <c r="B2419" t="s">
        <v>217</v>
      </c>
      <c r="C2419" t="s">
        <v>218</v>
      </c>
      <c r="D2419" t="s">
        <v>241</v>
      </c>
      <c r="E2419" t="s">
        <v>49</v>
      </c>
      <c r="F2419" s="22">
        <v>1.316E-2</v>
      </c>
      <c r="G2419">
        <v>265</v>
      </c>
      <c r="H2419" s="22">
        <v>3.4874000000000001</v>
      </c>
      <c r="I2419">
        <v>1</v>
      </c>
    </row>
    <row r="2420" spans="1:9" hidden="1" x14ac:dyDescent="0.3">
      <c r="A2420">
        <v>2015</v>
      </c>
      <c r="B2420" t="s">
        <v>219</v>
      </c>
      <c r="C2420" t="s">
        <v>220</v>
      </c>
      <c r="D2420" t="s">
        <v>241</v>
      </c>
      <c r="E2420" t="s">
        <v>48</v>
      </c>
      <c r="F2420" s="22">
        <v>364.53035666666665</v>
      </c>
      <c r="G2420">
        <v>1</v>
      </c>
      <c r="H2420" s="22">
        <v>364.53029038841998</v>
      </c>
      <c r="I2420">
        <v>1</v>
      </c>
    </row>
    <row r="2421" spans="1:9" hidden="1" x14ac:dyDescent="0.3">
      <c r="A2421">
        <v>2015</v>
      </c>
      <c r="B2421" t="s">
        <v>219</v>
      </c>
      <c r="C2421" t="s">
        <v>221</v>
      </c>
      <c r="D2421" t="s">
        <v>241</v>
      </c>
      <c r="E2421" t="s">
        <v>48</v>
      </c>
      <c r="F2421" s="22">
        <v>369.00757666666664</v>
      </c>
      <c r="G2421">
        <v>1</v>
      </c>
      <c r="H2421" s="22">
        <v>369.00750957437998</v>
      </c>
      <c r="I2421">
        <v>1</v>
      </c>
    </row>
    <row r="2422" spans="1:9" hidden="1" x14ac:dyDescent="0.3">
      <c r="A2422">
        <v>2015</v>
      </c>
      <c r="B2422" t="s">
        <v>219</v>
      </c>
      <c r="C2422" t="s">
        <v>221</v>
      </c>
      <c r="D2422" t="s">
        <v>241</v>
      </c>
      <c r="E2422" t="s">
        <v>48</v>
      </c>
      <c r="F2422" s="22">
        <v>-134.28059333333334</v>
      </c>
      <c r="G2422">
        <v>1</v>
      </c>
      <c r="H2422" s="22">
        <v>-134.28056891867999</v>
      </c>
      <c r="I2422">
        <v>1</v>
      </c>
    </row>
    <row r="2423" spans="1:9" hidden="1" x14ac:dyDescent="0.3">
      <c r="A2423">
        <v>2015</v>
      </c>
      <c r="B2423" t="s">
        <v>219</v>
      </c>
      <c r="C2423" t="s">
        <v>222</v>
      </c>
      <c r="D2423" t="s">
        <v>241</v>
      </c>
      <c r="E2423" t="s">
        <v>48</v>
      </c>
      <c r="F2423" s="22">
        <v>-7.4149899999999995</v>
      </c>
      <c r="G2423">
        <v>1</v>
      </c>
      <c r="H2423" s="22">
        <v>-7.4149886518199999</v>
      </c>
      <c r="I2423">
        <v>1</v>
      </c>
    </row>
    <row r="2424" spans="1:9" hidden="1" x14ac:dyDescent="0.3">
      <c r="A2424">
        <v>2015</v>
      </c>
      <c r="B2424" t="s">
        <v>223</v>
      </c>
      <c r="C2424" t="s">
        <v>224</v>
      </c>
      <c r="D2424" t="s">
        <v>241</v>
      </c>
      <c r="E2424" t="s">
        <v>48</v>
      </c>
      <c r="F2424" s="22">
        <v>2.8551233333333332</v>
      </c>
      <c r="G2424">
        <v>1</v>
      </c>
      <c r="H2424" s="22">
        <v>2.85512281422</v>
      </c>
      <c r="I2424">
        <v>1</v>
      </c>
    </row>
    <row r="2425" spans="1:9" hidden="1" x14ac:dyDescent="0.3">
      <c r="A2425">
        <v>2015</v>
      </c>
      <c r="B2425" t="s">
        <v>223</v>
      </c>
      <c r="C2425" t="s">
        <v>221</v>
      </c>
      <c r="D2425" t="s">
        <v>241</v>
      </c>
      <c r="E2425" t="s">
        <v>48</v>
      </c>
      <c r="F2425" s="22">
        <v>31.980263333333337</v>
      </c>
      <c r="G2425">
        <v>1</v>
      </c>
      <c r="H2425" s="22">
        <v>31.98025751874</v>
      </c>
      <c r="I2425">
        <v>1</v>
      </c>
    </row>
    <row r="2426" spans="1:9" hidden="1" x14ac:dyDescent="0.3">
      <c r="A2426">
        <v>2015</v>
      </c>
      <c r="B2426" t="s">
        <v>225</v>
      </c>
      <c r="C2426" t="s">
        <v>224</v>
      </c>
      <c r="D2426" t="s">
        <v>241</v>
      </c>
      <c r="E2426" t="s">
        <v>48</v>
      </c>
      <c r="F2426" s="22">
        <v>21.413406666666663</v>
      </c>
      <c r="G2426">
        <v>1</v>
      </c>
      <c r="H2426" s="22">
        <v>21.413402773320001</v>
      </c>
      <c r="I2426">
        <v>1</v>
      </c>
    </row>
    <row r="2427" spans="1:9" hidden="1" x14ac:dyDescent="0.3">
      <c r="A2427">
        <v>2015</v>
      </c>
      <c r="B2427" t="s">
        <v>225</v>
      </c>
      <c r="C2427" t="s">
        <v>221</v>
      </c>
      <c r="D2427" t="s">
        <v>241</v>
      </c>
      <c r="E2427" t="s">
        <v>48</v>
      </c>
      <c r="F2427" s="22">
        <v>-0.77429000000000003</v>
      </c>
      <c r="G2427">
        <v>1</v>
      </c>
      <c r="H2427" s="22">
        <v>-0.77428985922000004</v>
      </c>
      <c r="I2427">
        <v>1</v>
      </c>
    </row>
    <row r="2428" spans="1:9" hidden="1" x14ac:dyDescent="0.3">
      <c r="A2428">
        <v>2015</v>
      </c>
      <c r="B2428" t="s">
        <v>226</v>
      </c>
      <c r="C2428" t="s">
        <v>221</v>
      </c>
      <c r="D2428" t="s">
        <v>241</v>
      </c>
      <c r="E2428" t="s">
        <v>48</v>
      </c>
      <c r="F2428" s="22">
        <v>-0.80842666666666663</v>
      </c>
      <c r="G2428">
        <v>1</v>
      </c>
      <c r="H2428" s="22">
        <v>-0.80842651968000001</v>
      </c>
      <c r="I2428">
        <v>1</v>
      </c>
    </row>
    <row r="2429" spans="1:9" hidden="1" x14ac:dyDescent="0.3">
      <c r="A2429">
        <v>2015</v>
      </c>
      <c r="B2429" t="s">
        <v>226</v>
      </c>
      <c r="C2429" t="s">
        <v>222</v>
      </c>
      <c r="D2429" t="s">
        <v>241</v>
      </c>
      <c r="E2429" t="s">
        <v>48</v>
      </c>
      <c r="F2429" s="22">
        <v>-1.1086900000000002</v>
      </c>
      <c r="G2429">
        <v>1</v>
      </c>
      <c r="H2429" s="22">
        <v>-1.1086897984199999</v>
      </c>
      <c r="I2429">
        <v>1</v>
      </c>
    </row>
    <row r="2430" spans="1:9" hidden="1" x14ac:dyDescent="0.3">
      <c r="A2430">
        <v>2015</v>
      </c>
      <c r="B2430" t="s">
        <v>227</v>
      </c>
      <c r="C2430" t="s">
        <v>228</v>
      </c>
      <c r="D2430" t="s">
        <v>241</v>
      </c>
      <c r="E2430" t="s">
        <v>47</v>
      </c>
      <c r="F2430" s="22">
        <v>0.46511000000000002</v>
      </c>
      <c r="G2430">
        <v>28</v>
      </c>
      <c r="H2430" s="22">
        <v>13.02308</v>
      </c>
      <c r="I2430">
        <v>1</v>
      </c>
    </row>
    <row r="2431" spans="1:9" hidden="1" x14ac:dyDescent="0.3">
      <c r="A2431">
        <v>2016</v>
      </c>
      <c r="B2431" t="s">
        <v>191</v>
      </c>
      <c r="C2431" t="s">
        <v>192</v>
      </c>
      <c r="D2431" t="s">
        <v>241</v>
      </c>
      <c r="E2431" t="s">
        <v>48</v>
      </c>
      <c r="F2431" s="22">
        <v>1642.0586233333333</v>
      </c>
      <c r="G2431">
        <v>1</v>
      </c>
      <c r="H2431" s="22">
        <v>1642.0583247772199</v>
      </c>
      <c r="I2431">
        <v>1</v>
      </c>
    </row>
    <row r="2432" spans="1:9" hidden="1" x14ac:dyDescent="0.3">
      <c r="A2432">
        <v>2016</v>
      </c>
      <c r="B2432" t="s">
        <v>191</v>
      </c>
      <c r="C2432" t="s">
        <v>193</v>
      </c>
      <c r="D2432" t="s">
        <v>241</v>
      </c>
      <c r="E2432" t="s">
        <v>48</v>
      </c>
      <c r="F2432" s="22">
        <v>-0.80098333333333338</v>
      </c>
      <c r="G2432">
        <v>1</v>
      </c>
      <c r="H2432" s="22">
        <v>-0.80098318769999999</v>
      </c>
      <c r="I2432">
        <v>1</v>
      </c>
    </row>
    <row r="2433" spans="1:9" hidden="1" x14ac:dyDescent="0.3">
      <c r="A2433">
        <v>2016</v>
      </c>
      <c r="B2433" t="s">
        <v>191</v>
      </c>
      <c r="C2433" t="s">
        <v>194</v>
      </c>
      <c r="D2433" t="s">
        <v>241</v>
      </c>
      <c r="E2433" t="s">
        <v>48</v>
      </c>
      <c r="F2433" s="22">
        <v>-49.34409333333334</v>
      </c>
      <c r="G2433">
        <v>1</v>
      </c>
      <c r="H2433" s="22">
        <v>-49.344084361679997</v>
      </c>
      <c r="I2433">
        <v>1</v>
      </c>
    </row>
    <row r="2434" spans="1:9" hidden="1" x14ac:dyDescent="0.3">
      <c r="A2434">
        <v>2016</v>
      </c>
      <c r="B2434" t="s">
        <v>195</v>
      </c>
      <c r="C2434" t="s">
        <v>196</v>
      </c>
      <c r="D2434" t="s">
        <v>241</v>
      </c>
      <c r="E2434" t="s">
        <v>48</v>
      </c>
      <c r="F2434" s="22">
        <v>62.654056666666662</v>
      </c>
      <c r="G2434">
        <v>1</v>
      </c>
      <c r="H2434" s="22">
        <v>62.654045275020003</v>
      </c>
      <c r="I2434">
        <v>1</v>
      </c>
    </row>
    <row r="2435" spans="1:9" hidden="1" x14ac:dyDescent="0.3">
      <c r="A2435">
        <v>2016</v>
      </c>
      <c r="B2435" t="s">
        <v>195</v>
      </c>
      <c r="C2435" t="s">
        <v>197</v>
      </c>
      <c r="D2435" t="s">
        <v>241</v>
      </c>
      <c r="E2435" t="s">
        <v>48</v>
      </c>
      <c r="F2435" s="22">
        <v>270.15270333333336</v>
      </c>
      <c r="G2435">
        <v>1</v>
      </c>
      <c r="H2435" s="22">
        <v>270.15265421466</v>
      </c>
      <c r="I2435">
        <v>1</v>
      </c>
    </row>
    <row r="2436" spans="1:9" hidden="1" x14ac:dyDescent="0.3">
      <c r="A2436">
        <v>2016</v>
      </c>
      <c r="B2436" t="s">
        <v>195</v>
      </c>
      <c r="C2436" t="s">
        <v>198</v>
      </c>
      <c r="D2436" t="s">
        <v>241</v>
      </c>
      <c r="E2436" t="s">
        <v>48</v>
      </c>
      <c r="F2436" s="22">
        <v>91.512299999999996</v>
      </c>
      <c r="G2436">
        <v>1</v>
      </c>
      <c r="H2436" s="22">
        <v>91.512283361399994</v>
      </c>
      <c r="I2436">
        <v>1</v>
      </c>
    </row>
    <row r="2437" spans="1:9" hidden="1" x14ac:dyDescent="0.3">
      <c r="A2437">
        <v>2016</v>
      </c>
      <c r="B2437" t="s">
        <v>195</v>
      </c>
      <c r="C2437" t="s">
        <v>198</v>
      </c>
      <c r="D2437" t="s">
        <v>241</v>
      </c>
      <c r="E2437" t="s">
        <v>48</v>
      </c>
      <c r="F2437" s="22">
        <v>-18.948233333333334</v>
      </c>
      <c r="G2437">
        <v>1</v>
      </c>
      <c r="H2437" s="22">
        <v>-18.9482298882</v>
      </c>
      <c r="I2437">
        <v>1</v>
      </c>
    </row>
    <row r="2438" spans="1:9" hidden="1" x14ac:dyDescent="0.3">
      <c r="A2438">
        <v>2016</v>
      </c>
      <c r="B2438" t="s">
        <v>195</v>
      </c>
      <c r="C2438" t="s">
        <v>199</v>
      </c>
      <c r="D2438" t="s">
        <v>241</v>
      </c>
      <c r="E2438" t="s">
        <v>48</v>
      </c>
      <c r="F2438" s="22">
        <v>40.990766666666666</v>
      </c>
      <c r="G2438">
        <v>1</v>
      </c>
      <c r="H2438" s="22">
        <v>40.990759213799997</v>
      </c>
      <c r="I2438">
        <v>1</v>
      </c>
    </row>
    <row r="2439" spans="1:9" hidden="1" x14ac:dyDescent="0.3">
      <c r="A2439">
        <v>2016</v>
      </c>
      <c r="B2439" t="s">
        <v>200</v>
      </c>
      <c r="C2439" t="s">
        <v>198</v>
      </c>
      <c r="D2439" t="s">
        <v>241</v>
      </c>
      <c r="E2439" t="s">
        <v>48</v>
      </c>
      <c r="F2439" s="22">
        <v>1.3369033333333331</v>
      </c>
      <c r="G2439">
        <v>1</v>
      </c>
      <c r="H2439" s="22">
        <v>1.3369030902600001</v>
      </c>
      <c r="I2439">
        <v>1</v>
      </c>
    </row>
    <row r="2440" spans="1:9" hidden="1" x14ac:dyDescent="0.3">
      <c r="A2440">
        <v>2016</v>
      </c>
      <c r="B2440" t="s">
        <v>200</v>
      </c>
      <c r="C2440" t="s">
        <v>199</v>
      </c>
      <c r="D2440" t="s">
        <v>241</v>
      </c>
      <c r="E2440" t="s">
        <v>48</v>
      </c>
      <c r="F2440" s="22">
        <v>0.62208666666666668</v>
      </c>
      <c r="G2440">
        <v>1</v>
      </c>
      <c r="H2440" s="22">
        <v>0.62208655355999998</v>
      </c>
      <c r="I2440">
        <v>1</v>
      </c>
    </row>
    <row r="2441" spans="1:9" hidden="1" x14ac:dyDescent="0.3">
      <c r="A2441">
        <v>2016</v>
      </c>
      <c r="B2441" t="s">
        <v>201</v>
      </c>
      <c r="C2441" t="s">
        <v>196</v>
      </c>
      <c r="D2441" t="s">
        <v>241</v>
      </c>
      <c r="E2441" t="s">
        <v>48</v>
      </c>
      <c r="F2441" s="22">
        <v>18.274116666666668</v>
      </c>
      <c r="G2441">
        <v>1</v>
      </c>
      <c r="H2441" s="22">
        <v>18.274113344100002</v>
      </c>
      <c r="I2441">
        <v>1</v>
      </c>
    </row>
    <row r="2442" spans="1:9" hidden="1" x14ac:dyDescent="0.3">
      <c r="A2442">
        <v>2016</v>
      </c>
      <c r="B2442" t="s">
        <v>201</v>
      </c>
      <c r="C2442" t="s">
        <v>199</v>
      </c>
      <c r="D2442" t="s">
        <v>241</v>
      </c>
      <c r="E2442" t="s">
        <v>48</v>
      </c>
      <c r="F2442" s="22">
        <v>6.2361199999999997</v>
      </c>
      <c r="G2442">
        <v>1</v>
      </c>
      <c r="H2442" s="22">
        <v>6.23611886616</v>
      </c>
      <c r="I2442">
        <v>1</v>
      </c>
    </row>
    <row r="2443" spans="1:9" hidden="1" x14ac:dyDescent="0.3">
      <c r="A2443">
        <v>2016</v>
      </c>
      <c r="B2443" t="s">
        <v>202</v>
      </c>
      <c r="C2443" t="s">
        <v>196</v>
      </c>
      <c r="D2443" t="s">
        <v>241</v>
      </c>
      <c r="E2443" t="s">
        <v>48</v>
      </c>
      <c r="F2443" s="22">
        <v>60.043463333333328</v>
      </c>
      <c r="G2443">
        <v>1</v>
      </c>
      <c r="H2443" s="22">
        <v>60.043452416340003</v>
      </c>
      <c r="I2443">
        <v>1</v>
      </c>
    </row>
    <row r="2444" spans="1:9" hidden="1" x14ac:dyDescent="0.3">
      <c r="A2444">
        <v>2016</v>
      </c>
      <c r="B2444" t="s">
        <v>203</v>
      </c>
      <c r="C2444" t="s">
        <v>196</v>
      </c>
      <c r="D2444" t="s">
        <v>241</v>
      </c>
      <c r="E2444" t="s">
        <v>48</v>
      </c>
      <c r="F2444" s="22">
        <v>10.442336666666668</v>
      </c>
      <c r="G2444">
        <v>1</v>
      </c>
      <c r="H2444" s="22">
        <v>10.44233476806</v>
      </c>
      <c r="I2444">
        <v>1</v>
      </c>
    </row>
    <row r="2445" spans="1:9" hidden="1" x14ac:dyDescent="0.3">
      <c r="A2445">
        <v>2016</v>
      </c>
      <c r="B2445" t="s">
        <v>204</v>
      </c>
      <c r="C2445" t="s">
        <v>198</v>
      </c>
      <c r="D2445" t="s">
        <v>241</v>
      </c>
      <c r="E2445" t="s">
        <v>48</v>
      </c>
      <c r="F2445" s="22">
        <v>-3.1062533333333335</v>
      </c>
      <c r="G2445">
        <v>1</v>
      </c>
      <c r="H2445" s="22">
        <v>-3.1062527685600001</v>
      </c>
      <c r="I2445">
        <v>1</v>
      </c>
    </row>
    <row r="2446" spans="1:9" hidden="1" x14ac:dyDescent="0.3">
      <c r="A2446">
        <v>2016</v>
      </c>
      <c r="B2446" t="s">
        <v>204</v>
      </c>
      <c r="C2446" t="s">
        <v>199</v>
      </c>
      <c r="D2446" t="s">
        <v>241</v>
      </c>
      <c r="E2446" t="s">
        <v>48</v>
      </c>
      <c r="F2446" s="22">
        <v>1.0870566666666666</v>
      </c>
      <c r="G2446">
        <v>1</v>
      </c>
      <c r="H2446" s="22">
        <v>1.08705646902</v>
      </c>
      <c r="I2446">
        <v>1</v>
      </c>
    </row>
    <row r="2447" spans="1:9" hidden="1" x14ac:dyDescent="0.3">
      <c r="A2447">
        <v>2016</v>
      </c>
      <c r="B2447" t="s">
        <v>205</v>
      </c>
      <c r="C2447" t="s">
        <v>206</v>
      </c>
      <c r="D2447" t="s">
        <v>241</v>
      </c>
      <c r="E2447" t="s">
        <v>49</v>
      </c>
      <c r="F2447" s="22">
        <v>1.171E-2</v>
      </c>
      <c r="G2447">
        <v>265</v>
      </c>
      <c r="H2447" s="22">
        <v>3.1031499999999999</v>
      </c>
      <c r="I2447">
        <v>1</v>
      </c>
    </row>
    <row r="2448" spans="1:9" hidden="1" x14ac:dyDescent="0.3">
      <c r="A2448">
        <v>2016</v>
      </c>
      <c r="B2448" t="s">
        <v>207</v>
      </c>
      <c r="C2448" t="s">
        <v>208</v>
      </c>
      <c r="D2448" t="s">
        <v>241</v>
      </c>
      <c r="E2448" t="s">
        <v>49</v>
      </c>
      <c r="F2448" s="22">
        <v>1.9599999999999999E-3</v>
      </c>
      <c r="G2448">
        <v>265</v>
      </c>
      <c r="H2448" s="22">
        <v>0.51939999999999997</v>
      </c>
      <c r="I2448">
        <v>1</v>
      </c>
    </row>
    <row r="2449" spans="1:9" hidden="1" x14ac:dyDescent="0.3">
      <c r="A2449">
        <v>2016</v>
      </c>
      <c r="B2449" t="s">
        <v>209</v>
      </c>
      <c r="C2449" t="s">
        <v>210</v>
      </c>
      <c r="D2449" t="s">
        <v>241</v>
      </c>
      <c r="E2449" t="s">
        <v>49</v>
      </c>
      <c r="F2449" s="22">
        <v>3.1E-4</v>
      </c>
      <c r="G2449">
        <v>265</v>
      </c>
      <c r="H2449" s="22">
        <v>8.2150000000000001E-2</v>
      </c>
      <c r="I2449">
        <v>1</v>
      </c>
    </row>
    <row r="2450" spans="1:9" hidden="1" x14ac:dyDescent="0.3">
      <c r="A2450">
        <v>2016</v>
      </c>
      <c r="B2450" t="s">
        <v>211</v>
      </c>
      <c r="C2450" t="s">
        <v>212</v>
      </c>
      <c r="D2450" t="s">
        <v>241</v>
      </c>
      <c r="E2450" t="s">
        <v>47</v>
      </c>
      <c r="F2450" s="22">
        <v>3.6065499999999999</v>
      </c>
      <c r="G2450">
        <v>28</v>
      </c>
      <c r="H2450" s="22">
        <v>100.9834</v>
      </c>
      <c r="I2450">
        <v>1</v>
      </c>
    </row>
    <row r="2451" spans="1:9" hidden="1" x14ac:dyDescent="0.3">
      <c r="A2451">
        <v>2016</v>
      </c>
      <c r="B2451" t="s">
        <v>213</v>
      </c>
      <c r="C2451" t="s">
        <v>214</v>
      </c>
      <c r="D2451" t="s">
        <v>241</v>
      </c>
      <c r="E2451" t="s">
        <v>48</v>
      </c>
      <c r="F2451" s="22">
        <v>72.567696666666663</v>
      </c>
      <c r="G2451">
        <v>1</v>
      </c>
      <c r="H2451" s="22">
        <v>72.567683472539997</v>
      </c>
      <c r="I2451">
        <v>1</v>
      </c>
    </row>
    <row r="2452" spans="1:9" hidden="1" x14ac:dyDescent="0.3">
      <c r="A2452">
        <v>2016</v>
      </c>
      <c r="B2452" t="s">
        <v>213</v>
      </c>
      <c r="C2452" t="s">
        <v>215</v>
      </c>
      <c r="D2452" t="s">
        <v>241</v>
      </c>
      <c r="E2452" t="s">
        <v>48</v>
      </c>
      <c r="F2452" s="22">
        <v>108.15885666666667</v>
      </c>
      <c r="G2452">
        <v>1</v>
      </c>
      <c r="H2452" s="22">
        <v>108.15883700142</v>
      </c>
      <c r="I2452">
        <v>1</v>
      </c>
    </row>
    <row r="2453" spans="1:9" hidden="1" x14ac:dyDescent="0.3">
      <c r="A2453">
        <v>2016</v>
      </c>
      <c r="B2453" t="s">
        <v>213</v>
      </c>
      <c r="C2453" t="s">
        <v>215</v>
      </c>
      <c r="D2453" t="s">
        <v>241</v>
      </c>
      <c r="E2453" t="s">
        <v>48</v>
      </c>
      <c r="F2453" s="22">
        <v>-244.50139999999999</v>
      </c>
      <c r="G2453">
        <v>1</v>
      </c>
      <c r="H2453" s="22">
        <v>-244.5013555452</v>
      </c>
      <c r="I2453">
        <v>1</v>
      </c>
    </row>
    <row r="2454" spans="1:9" hidden="1" x14ac:dyDescent="0.3">
      <c r="A2454">
        <v>2016</v>
      </c>
      <c r="B2454" t="s">
        <v>213</v>
      </c>
      <c r="C2454" t="s">
        <v>216</v>
      </c>
      <c r="D2454" t="s">
        <v>241</v>
      </c>
      <c r="E2454" t="s">
        <v>48</v>
      </c>
      <c r="F2454" s="22">
        <v>45.461826666666667</v>
      </c>
      <c r="G2454">
        <v>1</v>
      </c>
      <c r="H2454" s="22">
        <v>45.461818400879999</v>
      </c>
      <c r="I2454">
        <v>1</v>
      </c>
    </row>
    <row r="2455" spans="1:9" hidden="1" x14ac:dyDescent="0.3">
      <c r="A2455">
        <v>2016</v>
      </c>
      <c r="B2455" t="s">
        <v>217</v>
      </c>
      <c r="C2455" t="s">
        <v>218</v>
      </c>
      <c r="D2455" t="s">
        <v>241</v>
      </c>
      <c r="E2455" t="s">
        <v>49</v>
      </c>
      <c r="F2455" s="22">
        <v>1.299E-2</v>
      </c>
      <c r="G2455">
        <v>265</v>
      </c>
      <c r="H2455" s="22">
        <v>3.4423499999999998</v>
      </c>
      <c r="I2455">
        <v>1</v>
      </c>
    </row>
    <row r="2456" spans="1:9" hidden="1" x14ac:dyDescent="0.3">
      <c r="A2456">
        <v>2016</v>
      </c>
      <c r="B2456" t="s">
        <v>219</v>
      </c>
      <c r="C2456" t="s">
        <v>220</v>
      </c>
      <c r="D2456" t="s">
        <v>241</v>
      </c>
      <c r="E2456" t="s">
        <v>48</v>
      </c>
      <c r="F2456" s="22">
        <v>322.19256666666666</v>
      </c>
      <c r="G2456">
        <v>1</v>
      </c>
      <c r="H2456" s="22">
        <v>322.19250808620001</v>
      </c>
      <c r="I2456">
        <v>1</v>
      </c>
    </row>
    <row r="2457" spans="1:9" hidden="1" x14ac:dyDescent="0.3">
      <c r="A2457">
        <v>2016</v>
      </c>
      <c r="B2457" t="s">
        <v>219</v>
      </c>
      <c r="C2457" t="s">
        <v>221</v>
      </c>
      <c r="D2457" t="s">
        <v>241</v>
      </c>
      <c r="E2457" t="s">
        <v>48</v>
      </c>
      <c r="F2457" s="22">
        <v>270.62079</v>
      </c>
      <c r="G2457">
        <v>1</v>
      </c>
      <c r="H2457" s="22">
        <v>270.62074079621999</v>
      </c>
      <c r="I2457">
        <v>1</v>
      </c>
    </row>
    <row r="2458" spans="1:9" hidden="1" x14ac:dyDescent="0.3">
      <c r="A2458">
        <v>2016</v>
      </c>
      <c r="B2458" t="s">
        <v>219</v>
      </c>
      <c r="C2458" t="s">
        <v>221</v>
      </c>
      <c r="D2458" t="s">
        <v>241</v>
      </c>
      <c r="E2458" t="s">
        <v>48</v>
      </c>
      <c r="F2458" s="22">
        <v>-130.03470333333334</v>
      </c>
      <c r="G2458">
        <v>1</v>
      </c>
      <c r="H2458" s="22">
        <v>-130.03467969066</v>
      </c>
      <c r="I2458">
        <v>1</v>
      </c>
    </row>
    <row r="2459" spans="1:9" hidden="1" x14ac:dyDescent="0.3">
      <c r="A2459">
        <v>2016</v>
      </c>
      <c r="B2459" t="s">
        <v>219</v>
      </c>
      <c r="C2459" t="s">
        <v>222</v>
      </c>
      <c r="D2459" t="s">
        <v>241</v>
      </c>
      <c r="E2459" t="s">
        <v>48</v>
      </c>
      <c r="F2459" s="22">
        <v>-7.5642966666666673</v>
      </c>
      <c r="G2459">
        <v>1</v>
      </c>
      <c r="H2459" s="22">
        <v>-7.5642952913399997</v>
      </c>
      <c r="I2459">
        <v>1</v>
      </c>
    </row>
    <row r="2460" spans="1:9" hidden="1" x14ac:dyDescent="0.3">
      <c r="A2460">
        <v>2016</v>
      </c>
      <c r="B2460" t="s">
        <v>223</v>
      </c>
      <c r="C2460" t="s">
        <v>224</v>
      </c>
      <c r="D2460" t="s">
        <v>241</v>
      </c>
      <c r="E2460" t="s">
        <v>48</v>
      </c>
      <c r="F2460" s="22">
        <v>3.5689133333333332</v>
      </c>
      <c r="G2460">
        <v>1</v>
      </c>
      <c r="H2460" s="22">
        <v>3.5689126844399999</v>
      </c>
      <c r="I2460">
        <v>1</v>
      </c>
    </row>
    <row r="2461" spans="1:9" hidden="1" x14ac:dyDescent="0.3">
      <c r="A2461">
        <v>2016</v>
      </c>
      <c r="B2461" t="s">
        <v>223</v>
      </c>
      <c r="C2461" t="s">
        <v>221</v>
      </c>
      <c r="D2461" t="s">
        <v>241</v>
      </c>
      <c r="E2461" t="s">
        <v>48</v>
      </c>
      <c r="F2461" s="22">
        <v>32.316423333333333</v>
      </c>
      <c r="G2461">
        <v>1</v>
      </c>
      <c r="H2461" s="22">
        <v>32.316417457619998</v>
      </c>
      <c r="I2461">
        <v>1</v>
      </c>
    </row>
    <row r="2462" spans="1:9" hidden="1" x14ac:dyDescent="0.3">
      <c r="A2462">
        <v>2016</v>
      </c>
      <c r="B2462" t="s">
        <v>225</v>
      </c>
      <c r="C2462" t="s">
        <v>224</v>
      </c>
      <c r="D2462" t="s">
        <v>241</v>
      </c>
      <c r="E2462" t="s">
        <v>48</v>
      </c>
      <c r="F2462" s="22">
        <v>22.603056666666664</v>
      </c>
      <c r="G2462">
        <v>1</v>
      </c>
      <c r="H2462" s="22">
        <v>22.60305255702</v>
      </c>
      <c r="I2462">
        <v>1</v>
      </c>
    </row>
    <row r="2463" spans="1:9" hidden="1" x14ac:dyDescent="0.3">
      <c r="A2463">
        <v>2016</v>
      </c>
      <c r="B2463" t="s">
        <v>225</v>
      </c>
      <c r="C2463" t="s">
        <v>221</v>
      </c>
      <c r="D2463" t="s">
        <v>241</v>
      </c>
      <c r="E2463" t="s">
        <v>48</v>
      </c>
      <c r="F2463" s="22">
        <v>-0.77429000000000003</v>
      </c>
      <c r="G2463">
        <v>1</v>
      </c>
      <c r="H2463" s="22">
        <v>-0.77428985922000004</v>
      </c>
      <c r="I2463">
        <v>1</v>
      </c>
    </row>
    <row r="2464" spans="1:9" hidden="1" x14ac:dyDescent="0.3">
      <c r="A2464">
        <v>2016</v>
      </c>
      <c r="B2464" t="s">
        <v>226</v>
      </c>
      <c r="C2464" t="s">
        <v>221</v>
      </c>
      <c r="D2464" t="s">
        <v>241</v>
      </c>
      <c r="E2464" t="s">
        <v>48</v>
      </c>
      <c r="F2464" s="22">
        <v>-0.80842666666666663</v>
      </c>
      <c r="G2464">
        <v>1</v>
      </c>
      <c r="H2464" s="22">
        <v>-0.80842651968000001</v>
      </c>
      <c r="I2464">
        <v>1</v>
      </c>
    </row>
    <row r="2465" spans="1:9" hidden="1" x14ac:dyDescent="0.3">
      <c r="A2465">
        <v>2016</v>
      </c>
      <c r="B2465" t="s">
        <v>226</v>
      </c>
      <c r="C2465" t="s">
        <v>222</v>
      </c>
      <c r="D2465" t="s">
        <v>241</v>
      </c>
      <c r="E2465" t="s">
        <v>48</v>
      </c>
      <c r="F2465" s="22">
        <v>-1.1086900000000002</v>
      </c>
      <c r="G2465">
        <v>1</v>
      </c>
      <c r="H2465" s="22">
        <v>-1.1086897984199999</v>
      </c>
      <c r="I2465">
        <v>1</v>
      </c>
    </row>
    <row r="2466" spans="1:9" hidden="1" x14ac:dyDescent="0.3">
      <c r="A2466">
        <v>2016</v>
      </c>
      <c r="B2466" t="s">
        <v>227</v>
      </c>
      <c r="C2466" t="s">
        <v>228</v>
      </c>
      <c r="D2466" t="s">
        <v>241</v>
      </c>
      <c r="E2466" t="s">
        <v>47</v>
      </c>
      <c r="F2466" s="22">
        <v>0.47425</v>
      </c>
      <c r="G2466">
        <v>28</v>
      </c>
      <c r="H2466" s="22">
        <v>13.279</v>
      </c>
      <c r="I2466">
        <v>1</v>
      </c>
    </row>
    <row r="2467" spans="1:9" hidden="1" x14ac:dyDescent="0.3">
      <c r="A2467">
        <v>2017</v>
      </c>
      <c r="B2467" t="s">
        <v>191</v>
      </c>
      <c r="C2467" t="s">
        <v>192</v>
      </c>
      <c r="D2467" t="s">
        <v>241</v>
      </c>
      <c r="E2467" t="s">
        <v>48</v>
      </c>
      <c r="F2467" s="22">
        <v>1652.5009966666667</v>
      </c>
      <c r="G2467">
        <v>1</v>
      </c>
      <c r="H2467" s="22">
        <v>1652.5006962119401</v>
      </c>
      <c r="I2467">
        <v>1</v>
      </c>
    </row>
    <row r="2468" spans="1:9" hidden="1" x14ac:dyDescent="0.3">
      <c r="A2468">
        <v>2017</v>
      </c>
      <c r="B2468" t="s">
        <v>191</v>
      </c>
      <c r="C2468" t="s">
        <v>193</v>
      </c>
      <c r="D2468" t="s">
        <v>241</v>
      </c>
      <c r="E2468" t="s">
        <v>48</v>
      </c>
      <c r="F2468" s="22">
        <v>-0.29098666666666667</v>
      </c>
      <c r="G2468">
        <v>1</v>
      </c>
      <c r="H2468" s="22">
        <v>-0.29098661376000001</v>
      </c>
      <c r="I2468">
        <v>1</v>
      </c>
    </row>
    <row r="2469" spans="1:9" hidden="1" x14ac:dyDescent="0.3">
      <c r="A2469">
        <v>2017</v>
      </c>
      <c r="B2469" t="s">
        <v>191</v>
      </c>
      <c r="C2469" t="s">
        <v>194</v>
      </c>
      <c r="D2469" t="s">
        <v>241</v>
      </c>
      <c r="E2469" t="s">
        <v>48</v>
      </c>
      <c r="F2469" s="22">
        <v>-57.198900000000002</v>
      </c>
      <c r="G2469">
        <v>1</v>
      </c>
      <c r="H2469" s="22">
        <v>-57.198889600199998</v>
      </c>
      <c r="I2469">
        <v>1</v>
      </c>
    </row>
    <row r="2470" spans="1:9" hidden="1" x14ac:dyDescent="0.3">
      <c r="A2470">
        <v>2017</v>
      </c>
      <c r="B2470" t="s">
        <v>195</v>
      </c>
      <c r="C2470" t="s">
        <v>196</v>
      </c>
      <c r="D2470" t="s">
        <v>241</v>
      </c>
      <c r="E2470" t="s">
        <v>48</v>
      </c>
      <c r="F2470" s="22">
        <v>62.654056666666662</v>
      </c>
      <c r="G2470">
        <v>1</v>
      </c>
      <c r="H2470" s="22">
        <v>62.654045275020003</v>
      </c>
      <c r="I2470">
        <v>1</v>
      </c>
    </row>
    <row r="2471" spans="1:9" hidden="1" x14ac:dyDescent="0.3">
      <c r="A2471">
        <v>2017</v>
      </c>
      <c r="B2471" t="s">
        <v>195</v>
      </c>
      <c r="C2471" t="s">
        <v>197</v>
      </c>
      <c r="D2471" t="s">
        <v>241</v>
      </c>
      <c r="E2471" t="s">
        <v>48</v>
      </c>
      <c r="F2471" s="22">
        <v>304.53312999999997</v>
      </c>
      <c r="G2471">
        <v>1</v>
      </c>
      <c r="H2471" s="22">
        <v>304.53307463034002</v>
      </c>
      <c r="I2471">
        <v>1</v>
      </c>
    </row>
    <row r="2472" spans="1:9" hidden="1" x14ac:dyDescent="0.3">
      <c r="A2472">
        <v>2017</v>
      </c>
      <c r="B2472" t="s">
        <v>195</v>
      </c>
      <c r="C2472" t="s">
        <v>198</v>
      </c>
      <c r="D2472" t="s">
        <v>241</v>
      </c>
      <c r="E2472" t="s">
        <v>48</v>
      </c>
      <c r="F2472" s="22">
        <v>101.42872666666666</v>
      </c>
      <c r="G2472">
        <v>1</v>
      </c>
      <c r="H2472" s="22">
        <v>101.42870822508</v>
      </c>
      <c r="I2472">
        <v>1</v>
      </c>
    </row>
    <row r="2473" spans="1:9" hidden="1" x14ac:dyDescent="0.3">
      <c r="A2473">
        <v>2017</v>
      </c>
      <c r="B2473" t="s">
        <v>195</v>
      </c>
      <c r="C2473" t="s">
        <v>198</v>
      </c>
      <c r="D2473" t="s">
        <v>241</v>
      </c>
      <c r="E2473" t="s">
        <v>48</v>
      </c>
      <c r="F2473" s="22">
        <v>-21.122603333333334</v>
      </c>
      <c r="G2473">
        <v>1</v>
      </c>
      <c r="H2473" s="22">
        <v>-21.122599492860001</v>
      </c>
      <c r="I2473">
        <v>1</v>
      </c>
    </row>
    <row r="2474" spans="1:9" hidden="1" x14ac:dyDescent="0.3">
      <c r="A2474">
        <v>2017</v>
      </c>
      <c r="B2474" t="s">
        <v>195</v>
      </c>
      <c r="C2474" t="s">
        <v>199</v>
      </c>
      <c r="D2474" t="s">
        <v>241</v>
      </c>
      <c r="E2474" t="s">
        <v>48</v>
      </c>
      <c r="F2474" s="22">
        <v>41.71002</v>
      </c>
      <c r="G2474">
        <v>1</v>
      </c>
      <c r="H2474" s="22">
        <v>41.710012416360001</v>
      </c>
      <c r="I2474">
        <v>1</v>
      </c>
    </row>
    <row r="2475" spans="1:9" hidden="1" x14ac:dyDescent="0.3">
      <c r="A2475">
        <v>2017</v>
      </c>
      <c r="B2475" t="s">
        <v>200</v>
      </c>
      <c r="C2475" t="s">
        <v>198</v>
      </c>
      <c r="D2475" t="s">
        <v>241</v>
      </c>
      <c r="E2475" t="s">
        <v>48</v>
      </c>
      <c r="F2475" s="22">
        <v>1.3369033333333331</v>
      </c>
      <c r="G2475">
        <v>1</v>
      </c>
      <c r="H2475" s="22">
        <v>1.3369030902600001</v>
      </c>
      <c r="I2475">
        <v>1</v>
      </c>
    </row>
    <row r="2476" spans="1:9" hidden="1" x14ac:dyDescent="0.3">
      <c r="A2476">
        <v>2017</v>
      </c>
      <c r="B2476" t="s">
        <v>200</v>
      </c>
      <c r="C2476" t="s">
        <v>199</v>
      </c>
      <c r="D2476" t="s">
        <v>241</v>
      </c>
      <c r="E2476" t="s">
        <v>48</v>
      </c>
      <c r="F2476" s="22">
        <v>1.24421</v>
      </c>
      <c r="G2476">
        <v>1</v>
      </c>
      <c r="H2476" s="22">
        <v>1.24420977378</v>
      </c>
      <c r="I2476">
        <v>1</v>
      </c>
    </row>
    <row r="2477" spans="1:9" hidden="1" x14ac:dyDescent="0.3">
      <c r="A2477">
        <v>2017</v>
      </c>
      <c r="B2477" t="s">
        <v>201</v>
      </c>
      <c r="C2477" t="s">
        <v>196</v>
      </c>
      <c r="D2477" t="s">
        <v>241</v>
      </c>
      <c r="E2477" t="s">
        <v>48</v>
      </c>
      <c r="F2477" s="22">
        <v>18.274116666666668</v>
      </c>
      <c r="G2477">
        <v>1</v>
      </c>
      <c r="H2477" s="22">
        <v>18.274113344100002</v>
      </c>
      <c r="I2477">
        <v>1</v>
      </c>
    </row>
    <row r="2478" spans="1:9" hidden="1" x14ac:dyDescent="0.3">
      <c r="A2478">
        <v>2017</v>
      </c>
      <c r="B2478" t="s">
        <v>201</v>
      </c>
      <c r="C2478" t="s">
        <v>199</v>
      </c>
      <c r="D2478" t="s">
        <v>241</v>
      </c>
      <c r="E2478" t="s">
        <v>48</v>
      </c>
      <c r="F2478" s="22">
        <v>6.2361199999999997</v>
      </c>
      <c r="G2478">
        <v>1</v>
      </c>
      <c r="H2478" s="22">
        <v>6.23611886616</v>
      </c>
      <c r="I2478">
        <v>1</v>
      </c>
    </row>
    <row r="2479" spans="1:9" hidden="1" x14ac:dyDescent="0.3">
      <c r="A2479">
        <v>2017</v>
      </c>
      <c r="B2479" t="s">
        <v>202</v>
      </c>
      <c r="C2479" t="s">
        <v>196</v>
      </c>
      <c r="D2479" t="s">
        <v>241</v>
      </c>
      <c r="E2479" t="s">
        <v>48</v>
      </c>
      <c r="F2479" s="22">
        <v>54.822313333333334</v>
      </c>
      <c r="G2479">
        <v>1</v>
      </c>
      <c r="H2479" s="22">
        <v>54.822303365640003</v>
      </c>
      <c r="I2479">
        <v>1</v>
      </c>
    </row>
    <row r="2480" spans="1:9" hidden="1" x14ac:dyDescent="0.3">
      <c r="A2480">
        <v>2017</v>
      </c>
      <c r="B2480" t="s">
        <v>203</v>
      </c>
      <c r="C2480" t="s">
        <v>196</v>
      </c>
      <c r="D2480" t="s">
        <v>241</v>
      </c>
      <c r="E2480" t="s">
        <v>48</v>
      </c>
      <c r="F2480" s="22">
        <v>8.3538766666666664</v>
      </c>
      <c r="G2480">
        <v>1</v>
      </c>
      <c r="H2480" s="22">
        <v>8.3538751477800002</v>
      </c>
      <c r="I2480">
        <v>1</v>
      </c>
    </row>
    <row r="2481" spans="1:9" hidden="1" x14ac:dyDescent="0.3">
      <c r="A2481">
        <v>2017</v>
      </c>
      <c r="B2481" t="s">
        <v>204</v>
      </c>
      <c r="C2481" t="s">
        <v>198</v>
      </c>
      <c r="D2481" t="s">
        <v>241</v>
      </c>
      <c r="E2481" t="s">
        <v>48</v>
      </c>
      <c r="F2481" s="22">
        <v>-3.1062533333333335</v>
      </c>
      <c r="G2481">
        <v>1</v>
      </c>
      <c r="H2481" s="22">
        <v>-3.1062527685600001</v>
      </c>
      <c r="I2481">
        <v>1</v>
      </c>
    </row>
    <row r="2482" spans="1:9" hidden="1" x14ac:dyDescent="0.3">
      <c r="A2482">
        <v>2017</v>
      </c>
      <c r="B2482" t="s">
        <v>204</v>
      </c>
      <c r="C2482" t="s">
        <v>199</v>
      </c>
      <c r="D2482" t="s">
        <v>241</v>
      </c>
      <c r="E2482" t="s">
        <v>48</v>
      </c>
      <c r="F2482" s="22">
        <v>1.0851866666666667</v>
      </c>
      <c r="G2482">
        <v>1</v>
      </c>
      <c r="H2482" s="22">
        <v>1.08518646936</v>
      </c>
      <c r="I2482">
        <v>1</v>
      </c>
    </row>
    <row r="2483" spans="1:9" hidden="1" x14ac:dyDescent="0.3">
      <c r="A2483">
        <v>2017</v>
      </c>
      <c r="B2483" t="s">
        <v>205</v>
      </c>
      <c r="C2483" t="s">
        <v>206</v>
      </c>
      <c r="D2483" t="s">
        <v>241</v>
      </c>
      <c r="E2483" t="s">
        <v>49</v>
      </c>
      <c r="F2483" s="22">
        <v>1.192E-2</v>
      </c>
      <c r="G2483">
        <v>265</v>
      </c>
      <c r="H2483" s="22">
        <v>3.1587999999999998</v>
      </c>
      <c r="I2483">
        <v>1</v>
      </c>
    </row>
    <row r="2484" spans="1:9" hidden="1" x14ac:dyDescent="0.3">
      <c r="A2484">
        <v>2017</v>
      </c>
      <c r="B2484" t="s">
        <v>207</v>
      </c>
      <c r="C2484" t="s">
        <v>208</v>
      </c>
      <c r="D2484" t="s">
        <v>241</v>
      </c>
      <c r="E2484" t="s">
        <v>49</v>
      </c>
      <c r="F2484" s="22">
        <v>2.14E-3</v>
      </c>
      <c r="G2484">
        <v>265</v>
      </c>
      <c r="H2484" s="22">
        <v>0.56710000000000005</v>
      </c>
      <c r="I2484">
        <v>1</v>
      </c>
    </row>
    <row r="2485" spans="1:9" hidden="1" x14ac:dyDescent="0.3">
      <c r="A2485">
        <v>2017</v>
      </c>
      <c r="B2485" t="s">
        <v>209</v>
      </c>
      <c r="C2485" t="s">
        <v>210</v>
      </c>
      <c r="D2485" t="s">
        <v>241</v>
      </c>
      <c r="E2485" t="s">
        <v>49</v>
      </c>
      <c r="F2485" s="22">
        <v>3.1E-4</v>
      </c>
      <c r="G2485">
        <v>265</v>
      </c>
      <c r="H2485" s="22">
        <v>8.2150000000000001E-2</v>
      </c>
      <c r="I2485">
        <v>1</v>
      </c>
    </row>
    <row r="2486" spans="1:9" hidden="1" x14ac:dyDescent="0.3">
      <c r="A2486">
        <v>2017</v>
      </c>
      <c r="B2486" t="s">
        <v>211</v>
      </c>
      <c r="C2486" t="s">
        <v>212</v>
      </c>
      <c r="D2486" t="s">
        <v>241</v>
      </c>
      <c r="E2486" t="s">
        <v>47</v>
      </c>
      <c r="F2486" s="22">
        <v>3.6128499999999999</v>
      </c>
      <c r="G2486">
        <v>28</v>
      </c>
      <c r="H2486" s="22">
        <v>101.1598</v>
      </c>
      <c r="I2486">
        <v>1</v>
      </c>
    </row>
    <row r="2487" spans="1:9" hidden="1" x14ac:dyDescent="0.3">
      <c r="A2487">
        <v>2017</v>
      </c>
      <c r="B2487" t="s">
        <v>213</v>
      </c>
      <c r="C2487" t="s">
        <v>214</v>
      </c>
      <c r="D2487" t="s">
        <v>241</v>
      </c>
      <c r="E2487" t="s">
        <v>48</v>
      </c>
      <c r="F2487" s="22">
        <v>72.567696666666663</v>
      </c>
      <c r="G2487">
        <v>1</v>
      </c>
      <c r="H2487" s="22">
        <v>72.567683472539997</v>
      </c>
      <c r="I2487">
        <v>1</v>
      </c>
    </row>
    <row r="2488" spans="1:9" hidden="1" x14ac:dyDescent="0.3">
      <c r="A2488">
        <v>2017</v>
      </c>
      <c r="B2488" t="s">
        <v>213</v>
      </c>
      <c r="C2488" t="s">
        <v>215</v>
      </c>
      <c r="D2488" t="s">
        <v>241</v>
      </c>
      <c r="E2488" t="s">
        <v>48</v>
      </c>
      <c r="F2488" s="22">
        <v>108.44881666666667</v>
      </c>
      <c r="G2488">
        <v>1</v>
      </c>
      <c r="H2488" s="22">
        <v>108.44879694869999</v>
      </c>
      <c r="I2488">
        <v>1</v>
      </c>
    </row>
    <row r="2489" spans="1:9" hidden="1" x14ac:dyDescent="0.3">
      <c r="A2489">
        <v>2017</v>
      </c>
      <c r="B2489" t="s">
        <v>213</v>
      </c>
      <c r="C2489" t="s">
        <v>215</v>
      </c>
      <c r="D2489" t="s">
        <v>241</v>
      </c>
      <c r="E2489" t="s">
        <v>48</v>
      </c>
      <c r="F2489" s="22">
        <v>-245.15347999999997</v>
      </c>
      <c r="G2489">
        <v>1</v>
      </c>
      <c r="H2489" s="22">
        <v>-245.15343542663999</v>
      </c>
      <c r="I2489">
        <v>1</v>
      </c>
    </row>
    <row r="2490" spans="1:9" hidden="1" x14ac:dyDescent="0.3">
      <c r="A2490">
        <v>2017</v>
      </c>
      <c r="B2490" t="s">
        <v>213</v>
      </c>
      <c r="C2490" t="s">
        <v>216</v>
      </c>
      <c r="D2490" t="s">
        <v>241</v>
      </c>
      <c r="E2490" t="s">
        <v>48</v>
      </c>
      <c r="F2490" s="22">
        <v>40.332563333333333</v>
      </c>
      <c r="G2490">
        <v>1</v>
      </c>
      <c r="H2490" s="22">
        <v>40.332556000140002</v>
      </c>
      <c r="I2490">
        <v>1</v>
      </c>
    </row>
    <row r="2491" spans="1:9" hidden="1" x14ac:dyDescent="0.3">
      <c r="A2491">
        <v>2017</v>
      </c>
      <c r="B2491" t="s">
        <v>217</v>
      </c>
      <c r="C2491" t="s">
        <v>218</v>
      </c>
      <c r="D2491" t="s">
        <v>241</v>
      </c>
      <c r="E2491" t="s">
        <v>49</v>
      </c>
      <c r="F2491" s="22">
        <v>1.1520000000000001E-2</v>
      </c>
      <c r="G2491">
        <v>265</v>
      </c>
      <c r="H2491" s="22">
        <v>3.0528</v>
      </c>
      <c r="I2491">
        <v>1</v>
      </c>
    </row>
    <row r="2492" spans="1:9" hidden="1" x14ac:dyDescent="0.3">
      <c r="A2492">
        <v>2017</v>
      </c>
      <c r="B2492" t="s">
        <v>219</v>
      </c>
      <c r="C2492" t="s">
        <v>220</v>
      </c>
      <c r="D2492" t="s">
        <v>241</v>
      </c>
      <c r="E2492" t="s">
        <v>48</v>
      </c>
      <c r="F2492" s="22">
        <v>198.64907333333335</v>
      </c>
      <c r="G2492">
        <v>1</v>
      </c>
      <c r="H2492" s="22">
        <v>198.64903721531999</v>
      </c>
      <c r="I2492">
        <v>1</v>
      </c>
    </row>
    <row r="2493" spans="1:9" hidden="1" x14ac:dyDescent="0.3">
      <c r="A2493">
        <v>2017</v>
      </c>
      <c r="B2493" t="s">
        <v>219</v>
      </c>
      <c r="C2493" t="s">
        <v>221</v>
      </c>
      <c r="D2493" t="s">
        <v>241</v>
      </c>
      <c r="E2493" t="s">
        <v>48</v>
      </c>
      <c r="F2493" s="22">
        <v>125.39677333333333</v>
      </c>
      <c r="G2493">
        <v>1</v>
      </c>
      <c r="H2493" s="22">
        <v>125.39675053392</v>
      </c>
      <c r="I2493">
        <v>1</v>
      </c>
    </row>
    <row r="2494" spans="1:9" hidden="1" x14ac:dyDescent="0.3">
      <c r="A2494">
        <v>2017</v>
      </c>
      <c r="B2494" t="s">
        <v>219</v>
      </c>
      <c r="C2494" t="s">
        <v>221</v>
      </c>
      <c r="D2494" t="s">
        <v>241</v>
      </c>
      <c r="E2494" t="s">
        <v>48</v>
      </c>
      <c r="F2494" s="22">
        <v>-104.91961333333332</v>
      </c>
      <c r="G2494">
        <v>1</v>
      </c>
      <c r="H2494" s="22">
        <v>-104.91959425704</v>
      </c>
      <c r="I2494">
        <v>1</v>
      </c>
    </row>
    <row r="2495" spans="1:9" hidden="1" x14ac:dyDescent="0.3">
      <c r="A2495">
        <v>2017</v>
      </c>
      <c r="B2495" t="s">
        <v>219</v>
      </c>
      <c r="C2495" t="s">
        <v>222</v>
      </c>
      <c r="D2495" t="s">
        <v>241</v>
      </c>
      <c r="E2495" t="s">
        <v>48</v>
      </c>
      <c r="F2495" s="22">
        <v>-7.5944000000000003</v>
      </c>
      <c r="G2495">
        <v>1</v>
      </c>
      <c r="H2495" s="22">
        <v>-7.5943986191999997</v>
      </c>
      <c r="I2495">
        <v>1</v>
      </c>
    </row>
    <row r="2496" spans="1:9" hidden="1" x14ac:dyDescent="0.3">
      <c r="A2496">
        <v>2017</v>
      </c>
      <c r="B2496" t="s">
        <v>223</v>
      </c>
      <c r="C2496" t="s">
        <v>224</v>
      </c>
      <c r="D2496" t="s">
        <v>241</v>
      </c>
      <c r="E2496" t="s">
        <v>48</v>
      </c>
      <c r="F2496" s="22">
        <v>3.5689133333333332</v>
      </c>
      <c r="G2496">
        <v>1</v>
      </c>
      <c r="H2496" s="22">
        <v>3.5689126844399999</v>
      </c>
      <c r="I2496">
        <v>1</v>
      </c>
    </row>
    <row r="2497" spans="1:9" hidden="1" x14ac:dyDescent="0.3">
      <c r="A2497">
        <v>2017</v>
      </c>
      <c r="B2497" t="s">
        <v>223</v>
      </c>
      <c r="C2497" t="s">
        <v>221</v>
      </c>
      <c r="D2497" t="s">
        <v>241</v>
      </c>
      <c r="E2497" t="s">
        <v>48</v>
      </c>
      <c r="F2497" s="22">
        <v>0.10274</v>
      </c>
      <c r="G2497">
        <v>1</v>
      </c>
      <c r="H2497" s="22">
        <v>0.10273998132000001</v>
      </c>
      <c r="I2497">
        <v>1</v>
      </c>
    </row>
    <row r="2498" spans="1:9" hidden="1" x14ac:dyDescent="0.3">
      <c r="A2498">
        <v>2017</v>
      </c>
      <c r="B2498" t="s">
        <v>225</v>
      </c>
      <c r="C2498" t="s">
        <v>224</v>
      </c>
      <c r="D2498" t="s">
        <v>241</v>
      </c>
      <c r="E2498" t="s">
        <v>48</v>
      </c>
      <c r="F2498" s="22">
        <v>23.792670000000001</v>
      </c>
      <c r="G2498">
        <v>1</v>
      </c>
      <c r="H2498" s="22">
        <v>23.79266567406</v>
      </c>
      <c r="I2498">
        <v>1</v>
      </c>
    </row>
    <row r="2499" spans="1:9" hidden="1" x14ac:dyDescent="0.3">
      <c r="A2499">
        <v>2017</v>
      </c>
      <c r="B2499" t="s">
        <v>225</v>
      </c>
      <c r="C2499" t="s">
        <v>221</v>
      </c>
      <c r="D2499" t="s">
        <v>241</v>
      </c>
      <c r="E2499" t="s">
        <v>48</v>
      </c>
      <c r="F2499" s="22">
        <v>0.36809666666666668</v>
      </c>
      <c r="G2499">
        <v>1</v>
      </c>
      <c r="H2499" s="22">
        <v>0.36809659973999997</v>
      </c>
      <c r="I2499">
        <v>1</v>
      </c>
    </row>
    <row r="2500" spans="1:9" hidden="1" x14ac:dyDescent="0.3">
      <c r="A2500">
        <v>2017</v>
      </c>
      <c r="B2500" t="s">
        <v>225</v>
      </c>
      <c r="C2500" t="s">
        <v>221</v>
      </c>
      <c r="D2500" t="s">
        <v>241</v>
      </c>
      <c r="E2500" t="s">
        <v>48</v>
      </c>
      <c r="F2500" s="22">
        <v>-1.4408166666666666</v>
      </c>
      <c r="G2500">
        <v>1</v>
      </c>
      <c r="H2500" s="22">
        <v>-1.4408164047000001</v>
      </c>
      <c r="I2500">
        <v>1</v>
      </c>
    </row>
    <row r="2501" spans="1:9" hidden="1" x14ac:dyDescent="0.3">
      <c r="A2501">
        <v>2017</v>
      </c>
      <c r="B2501" t="s">
        <v>226</v>
      </c>
      <c r="C2501" t="s">
        <v>221</v>
      </c>
      <c r="D2501" t="s">
        <v>241</v>
      </c>
      <c r="E2501" t="s">
        <v>48</v>
      </c>
      <c r="F2501" s="22">
        <v>-0.80842666666666663</v>
      </c>
      <c r="G2501">
        <v>1</v>
      </c>
      <c r="H2501" s="22">
        <v>-0.80842651968000001</v>
      </c>
      <c r="I2501">
        <v>1</v>
      </c>
    </row>
    <row r="2502" spans="1:9" hidden="1" x14ac:dyDescent="0.3">
      <c r="A2502">
        <v>2017</v>
      </c>
      <c r="B2502" t="s">
        <v>226</v>
      </c>
      <c r="C2502" t="s">
        <v>222</v>
      </c>
      <c r="D2502" t="s">
        <v>241</v>
      </c>
      <c r="E2502" t="s">
        <v>48</v>
      </c>
      <c r="F2502" s="22">
        <v>-1.1086900000000002</v>
      </c>
      <c r="G2502">
        <v>1</v>
      </c>
      <c r="H2502" s="22">
        <v>-1.1086897984199999</v>
      </c>
      <c r="I2502">
        <v>1</v>
      </c>
    </row>
    <row r="2503" spans="1:9" hidden="1" x14ac:dyDescent="0.3">
      <c r="A2503">
        <v>2017</v>
      </c>
      <c r="B2503" t="s">
        <v>227</v>
      </c>
      <c r="C2503" t="s">
        <v>228</v>
      </c>
      <c r="D2503" t="s">
        <v>241</v>
      </c>
      <c r="E2503" t="s">
        <v>47</v>
      </c>
      <c r="F2503" s="22">
        <v>0.47996</v>
      </c>
      <c r="G2503">
        <v>28</v>
      </c>
      <c r="H2503" s="22">
        <v>13.438879999999999</v>
      </c>
      <c r="I2503">
        <v>1</v>
      </c>
    </row>
    <row r="2504" spans="1:9" hidden="1" x14ac:dyDescent="0.3">
      <c r="A2504">
        <v>2018</v>
      </c>
      <c r="B2504" t="s">
        <v>191</v>
      </c>
      <c r="C2504" t="s">
        <v>192</v>
      </c>
      <c r="D2504" t="s">
        <v>241</v>
      </c>
      <c r="E2504" t="s">
        <v>48</v>
      </c>
      <c r="F2504" s="22">
        <v>1662.9433333333334</v>
      </c>
      <c r="G2504">
        <v>1</v>
      </c>
      <c r="H2504" s="22">
        <v>1662.94303098</v>
      </c>
      <c r="I2504">
        <v>1</v>
      </c>
    </row>
    <row r="2505" spans="1:9" hidden="1" x14ac:dyDescent="0.3">
      <c r="A2505">
        <v>2018</v>
      </c>
      <c r="B2505" t="s">
        <v>191</v>
      </c>
      <c r="C2505" t="s">
        <v>193</v>
      </c>
      <c r="D2505" t="s">
        <v>241</v>
      </c>
      <c r="E2505" t="s">
        <v>48</v>
      </c>
      <c r="F2505" s="22">
        <v>-4.3717300000000003</v>
      </c>
      <c r="G2505">
        <v>1</v>
      </c>
      <c r="H2505" s="22">
        <v>-4.3717292051400003</v>
      </c>
      <c r="I2505">
        <v>1</v>
      </c>
    </row>
    <row r="2506" spans="1:9" hidden="1" x14ac:dyDescent="0.3">
      <c r="A2506">
        <v>2018</v>
      </c>
      <c r="B2506" t="s">
        <v>191</v>
      </c>
      <c r="C2506" t="s">
        <v>194</v>
      </c>
      <c r="D2506" t="s">
        <v>241</v>
      </c>
      <c r="E2506" t="s">
        <v>48</v>
      </c>
      <c r="F2506" s="22">
        <v>-56.43696666666667</v>
      </c>
      <c r="G2506">
        <v>1</v>
      </c>
      <c r="H2506" s="22">
        <v>-56.436956405399997</v>
      </c>
      <c r="I2506">
        <v>1</v>
      </c>
    </row>
    <row r="2507" spans="1:9" hidden="1" x14ac:dyDescent="0.3">
      <c r="A2507">
        <v>2018</v>
      </c>
      <c r="B2507" t="s">
        <v>195</v>
      </c>
      <c r="C2507" t="s">
        <v>196</v>
      </c>
      <c r="D2507" t="s">
        <v>241</v>
      </c>
      <c r="E2507" t="s">
        <v>48</v>
      </c>
      <c r="F2507" s="22">
        <v>62.654056666666662</v>
      </c>
      <c r="G2507">
        <v>1</v>
      </c>
      <c r="H2507" s="22">
        <v>62.654045275020003</v>
      </c>
      <c r="I2507">
        <v>1</v>
      </c>
    </row>
    <row r="2508" spans="1:9" hidden="1" x14ac:dyDescent="0.3">
      <c r="A2508">
        <v>2018</v>
      </c>
      <c r="B2508" t="s">
        <v>195</v>
      </c>
      <c r="C2508" t="s">
        <v>197</v>
      </c>
      <c r="D2508" t="s">
        <v>241</v>
      </c>
      <c r="E2508" t="s">
        <v>48</v>
      </c>
      <c r="F2508" s="22">
        <v>307.11065000000002</v>
      </c>
      <c r="G2508">
        <v>1</v>
      </c>
      <c r="H2508" s="22">
        <v>307.11059416170002</v>
      </c>
      <c r="I2508">
        <v>1</v>
      </c>
    </row>
    <row r="2509" spans="1:9" hidden="1" x14ac:dyDescent="0.3">
      <c r="A2509">
        <v>2018</v>
      </c>
      <c r="B2509" t="s">
        <v>195</v>
      </c>
      <c r="C2509" t="s">
        <v>198</v>
      </c>
      <c r="D2509" t="s">
        <v>241</v>
      </c>
      <c r="E2509" t="s">
        <v>48</v>
      </c>
      <c r="F2509" s="22">
        <v>99.742646666666658</v>
      </c>
      <c r="G2509">
        <v>1</v>
      </c>
      <c r="H2509" s="22">
        <v>99.742628531639994</v>
      </c>
      <c r="I2509">
        <v>1</v>
      </c>
    </row>
    <row r="2510" spans="1:9" hidden="1" x14ac:dyDescent="0.3">
      <c r="A2510">
        <v>2018</v>
      </c>
      <c r="B2510" t="s">
        <v>195</v>
      </c>
      <c r="C2510" t="s">
        <v>198</v>
      </c>
      <c r="D2510" t="s">
        <v>241</v>
      </c>
      <c r="E2510" t="s">
        <v>48</v>
      </c>
      <c r="F2510" s="22">
        <v>-21.122603333333334</v>
      </c>
      <c r="G2510">
        <v>1</v>
      </c>
      <c r="H2510" s="22">
        <v>-21.122599492860001</v>
      </c>
      <c r="I2510">
        <v>1</v>
      </c>
    </row>
    <row r="2511" spans="1:9" hidden="1" x14ac:dyDescent="0.3">
      <c r="A2511">
        <v>2018</v>
      </c>
      <c r="B2511" t="s">
        <v>195</v>
      </c>
      <c r="C2511" t="s">
        <v>199</v>
      </c>
      <c r="D2511" t="s">
        <v>241</v>
      </c>
      <c r="E2511" t="s">
        <v>48</v>
      </c>
      <c r="F2511" s="22">
        <v>42.485666666666667</v>
      </c>
      <c r="G2511">
        <v>1</v>
      </c>
      <c r="H2511" s="22">
        <v>42.485658942000001</v>
      </c>
      <c r="I2511">
        <v>1</v>
      </c>
    </row>
    <row r="2512" spans="1:9" hidden="1" x14ac:dyDescent="0.3">
      <c r="A2512">
        <v>2018</v>
      </c>
      <c r="B2512" t="s">
        <v>200</v>
      </c>
      <c r="C2512" t="s">
        <v>198</v>
      </c>
      <c r="D2512" t="s">
        <v>241</v>
      </c>
      <c r="E2512" t="s">
        <v>48</v>
      </c>
      <c r="F2512" s="22">
        <v>1.3369033333333331</v>
      </c>
      <c r="G2512">
        <v>1</v>
      </c>
      <c r="H2512" s="22">
        <v>1.3369030902600001</v>
      </c>
      <c r="I2512">
        <v>1</v>
      </c>
    </row>
    <row r="2513" spans="1:9" hidden="1" x14ac:dyDescent="0.3">
      <c r="A2513">
        <v>2018</v>
      </c>
      <c r="B2513" t="s">
        <v>200</v>
      </c>
      <c r="C2513" t="s">
        <v>199</v>
      </c>
      <c r="D2513" t="s">
        <v>241</v>
      </c>
      <c r="E2513" t="s">
        <v>48</v>
      </c>
      <c r="F2513" s="22">
        <v>1.8662966666666669</v>
      </c>
      <c r="G2513">
        <v>1</v>
      </c>
      <c r="H2513" s="22">
        <v>1.8662963273399999</v>
      </c>
      <c r="I2513">
        <v>1</v>
      </c>
    </row>
    <row r="2514" spans="1:9" hidden="1" x14ac:dyDescent="0.3">
      <c r="A2514">
        <v>2018</v>
      </c>
      <c r="B2514" t="s">
        <v>201</v>
      </c>
      <c r="C2514" t="s">
        <v>196</v>
      </c>
      <c r="D2514" t="s">
        <v>241</v>
      </c>
      <c r="E2514" t="s">
        <v>48</v>
      </c>
      <c r="F2514" s="22">
        <v>18.274116666666668</v>
      </c>
      <c r="G2514">
        <v>1</v>
      </c>
      <c r="H2514" s="22">
        <v>18.274113344100002</v>
      </c>
      <c r="I2514">
        <v>1</v>
      </c>
    </row>
    <row r="2515" spans="1:9" hidden="1" x14ac:dyDescent="0.3">
      <c r="A2515">
        <v>2018</v>
      </c>
      <c r="B2515" t="s">
        <v>201</v>
      </c>
      <c r="C2515" t="s">
        <v>199</v>
      </c>
      <c r="D2515" t="s">
        <v>241</v>
      </c>
      <c r="E2515" t="s">
        <v>48</v>
      </c>
      <c r="F2515" s="22">
        <v>6.2361199999999997</v>
      </c>
      <c r="G2515">
        <v>1</v>
      </c>
      <c r="H2515" s="22">
        <v>6.23611886616</v>
      </c>
      <c r="I2515">
        <v>1</v>
      </c>
    </row>
    <row r="2516" spans="1:9" hidden="1" x14ac:dyDescent="0.3">
      <c r="A2516">
        <v>2018</v>
      </c>
      <c r="B2516" t="s">
        <v>202</v>
      </c>
      <c r="C2516" t="s">
        <v>196</v>
      </c>
      <c r="D2516" t="s">
        <v>241</v>
      </c>
      <c r="E2516" t="s">
        <v>48</v>
      </c>
      <c r="F2516" s="22">
        <v>49.601126666666666</v>
      </c>
      <c r="G2516">
        <v>1</v>
      </c>
      <c r="H2516" s="22">
        <v>49.601117648280002</v>
      </c>
      <c r="I2516">
        <v>1</v>
      </c>
    </row>
    <row r="2517" spans="1:9" hidden="1" x14ac:dyDescent="0.3">
      <c r="A2517">
        <v>2018</v>
      </c>
      <c r="B2517" t="s">
        <v>203</v>
      </c>
      <c r="C2517" t="s">
        <v>196</v>
      </c>
      <c r="D2517" t="s">
        <v>241</v>
      </c>
      <c r="E2517" t="s">
        <v>48</v>
      </c>
      <c r="F2517" s="22">
        <v>6.2654166666666669</v>
      </c>
      <c r="G2517">
        <v>1</v>
      </c>
      <c r="H2517" s="22">
        <v>6.2654155275000001</v>
      </c>
      <c r="I2517">
        <v>1</v>
      </c>
    </row>
    <row r="2518" spans="1:9" hidden="1" x14ac:dyDescent="0.3">
      <c r="A2518">
        <v>2018</v>
      </c>
      <c r="B2518" t="s">
        <v>204</v>
      </c>
      <c r="C2518" t="s">
        <v>198</v>
      </c>
      <c r="D2518" t="s">
        <v>241</v>
      </c>
      <c r="E2518" t="s">
        <v>48</v>
      </c>
      <c r="F2518" s="22">
        <v>-4.659416666666667</v>
      </c>
      <c r="G2518">
        <v>1</v>
      </c>
      <c r="H2518" s="22">
        <v>-4.6594158195000004</v>
      </c>
      <c r="I2518">
        <v>1</v>
      </c>
    </row>
    <row r="2519" spans="1:9" hidden="1" x14ac:dyDescent="0.3">
      <c r="A2519">
        <v>2018</v>
      </c>
      <c r="B2519" t="s">
        <v>204</v>
      </c>
      <c r="C2519" t="s">
        <v>199</v>
      </c>
      <c r="D2519" t="s">
        <v>241</v>
      </c>
      <c r="E2519" t="s">
        <v>48</v>
      </c>
      <c r="F2519" s="22">
        <v>1.1923999999999999</v>
      </c>
      <c r="G2519">
        <v>1</v>
      </c>
      <c r="H2519" s="22">
        <v>1.1923997832</v>
      </c>
      <c r="I2519">
        <v>1</v>
      </c>
    </row>
    <row r="2520" spans="1:9" hidden="1" x14ac:dyDescent="0.3">
      <c r="A2520">
        <v>2018</v>
      </c>
      <c r="B2520" t="s">
        <v>205</v>
      </c>
      <c r="C2520" t="s">
        <v>206</v>
      </c>
      <c r="D2520" t="s">
        <v>241</v>
      </c>
      <c r="E2520" t="s">
        <v>49</v>
      </c>
      <c r="F2520" s="22">
        <v>1.214E-2</v>
      </c>
      <c r="G2520">
        <v>265</v>
      </c>
      <c r="H2520" s="22">
        <v>3.2170999999999998</v>
      </c>
      <c r="I2520">
        <v>1</v>
      </c>
    </row>
    <row r="2521" spans="1:9" hidden="1" x14ac:dyDescent="0.3">
      <c r="A2521">
        <v>2018</v>
      </c>
      <c r="B2521" t="s">
        <v>207</v>
      </c>
      <c r="C2521" t="s">
        <v>208</v>
      </c>
      <c r="D2521" t="s">
        <v>241</v>
      </c>
      <c r="E2521" t="s">
        <v>49</v>
      </c>
      <c r="F2521" s="22">
        <v>2.31E-3</v>
      </c>
      <c r="G2521">
        <v>265</v>
      </c>
      <c r="H2521" s="22">
        <v>0.61214999999999997</v>
      </c>
      <c r="I2521">
        <v>1</v>
      </c>
    </row>
    <row r="2522" spans="1:9" hidden="1" x14ac:dyDescent="0.3">
      <c r="A2522">
        <v>2018</v>
      </c>
      <c r="B2522" t="s">
        <v>209</v>
      </c>
      <c r="C2522" t="s">
        <v>210</v>
      </c>
      <c r="D2522" t="s">
        <v>241</v>
      </c>
      <c r="E2522" t="s">
        <v>49</v>
      </c>
      <c r="F2522" s="22">
        <v>3.4000000000000002E-4</v>
      </c>
      <c r="G2522">
        <v>265</v>
      </c>
      <c r="H2522" s="22">
        <v>9.01E-2</v>
      </c>
      <c r="I2522">
        <v>1</v>
      </c>
    </row>
    <row r="2523" spans="1:9" hidden="1" x14ac:dyDescent="0.3">
      <c r="A2523">
        <v>2018</v>
      </c>
      <c r="B2523" t="s">
        <v>211</v>
      </c>
      <c r="C2523" t="s">
        <v>212</v>
      </c>
      <c r="D2523" t="s">
        <v>241</v>
      </c>
      <c r="E2523" t="s">
        <v>47</v>
      </c>
      <c r="F2523" s="22">
        <v>3.6191499999999999</v>
      </c>
      <c r="G2523">
        <v>28</v>
      </c>
      <c r="H2523" s="22">
        <v>101.33620000000001</v>
      </c>
      <c r="I2523">
        <v>1</v>
      </c>
    </row>
    <row r="2524" spans="1:9" hidden="1" x14ac:dyDescent="0.3">
      <c r="A2524">
        <v>2018</v>
      </c>
      <c r="B2524" t="s">
        <v>213</v>
      </c>
      <c r="C2524" t="s">
        <v>214</v>
      </c>
      <c r="D2524" t="s">
        <v>241</v>
      </c>
      <c r="E2524" t="s">
        <v>48</v>
      </c>
      <c r="F2524" s="22">
        <v>72.567696666666663</v>
      </c>
      <c r="G2524">
        <v>1</v>
      </c>
      <c r="H2524" s="22">
        <v>72.567683472539997</v>
      </c>
      <c r="I2524">
        <v>1</v>
      </c>
    </row>
    <row r="2525" spans="1:9" hidden="1" x14ac:dyDescent="0.3">
      <c r="A2525">
        <v>2018</v>
      </c>
      <c r="B2525" t="s">
        <v>213</v>
      </c>
      <c r="C2525" t="s">
        <v>215</v>
      </c>
      <c r="D2525" t="s">
        <v>241</v>
      </c>
      <c r="E2525" t="s">
        <v>48</v>
      </c>
      <c r="F2525" s="22">
        <v>108.67142</v>
      </c>
      <c r="G2525">
        <v>1</v>
      </c>
      <c r="H2525" s="22">
        <v>108.67140024155999</v>
      </c>
      <c r="I2525">
        <v>1</v>
      </c>
    </row>
    <row r="2526" spans="1:9" hidden="1" x14ac:dyDescent="0.3">
      <c r="A2526">
        <v>2018</v>
      </c>
      <c r="B2526" t="s">
        <v>213</v>
      </c>
      <c r="C2526" t="s">
        <v>215</v>
      </c>
      <c r="D2526" t="s">
        <v>241</v>
      </c>
      <c r="E2526" t="s">
        <v>48</v>
      </c>
      <c r="F2526" s="22">
        <v>-245.65409000000002</v>
      </c>
      <c r="G2526">
        <v>1</v>
      </c>
      <c r="H2526" s="22">
        <v>-245.65404533562</v>
      </c>
      <c r="I2526">
        <v>1</v>
      </c>
    </row>
    <row r="2527" spans="1:9" hidden="1" x14ac:dyDescent="0.3">
      <c r="A2527">
        <v>2018</v>
      </c>
      <c r="B2527" t="s">
        <v>213</v>
      </c>
      <c r="C2527" t="s">
        <v>216</v>
      </c>
      <c r="D2527" t="s">
        <v>241</v>
      </c>
      <c r="E2527" t="s">
        <v>48</v>
      </c>
      <c r="F2527" s="22">
        <v>45.586236666666672</v>
      </c>
      <c r="G2527">
        <v>1</v>
      </c>
      <c r="H2527" s="22">
        <v>45.586228378260003</v>
      </c>
      <c r="I2527">
        <v>1</v>
      </c>
    </row>
    <row r="2528" spans="1:9" hidden="1" x14ac:dyDescent="0.3">
      <c r="A2528">
        <v>2018</v>
      </c>
      <c r="B2528" t="s">
        <v>217</v>
      </c>
      <c r="C2528" t="s">
        <v>218</v>
      </c>
      <c r="D2528" t="s">
        <v>241</v>
      </c>
      <c r="E2528" t="s">
        <v>49</v>
      </c>
      <c r="F2528" s="22">
        <v>1.302E-2</v>
      </c>
      <c r="G2528">
        <v>265</v>
      </c>
      <c r="H2528" s="22">
        <v>3.4502999999999999</v>
      </c>
      <c r="I2528">
        <v>1</v>
      </c>
    </row>
    <row r="2529" spans="1:9" hidden="1" x14ac:dyDescent="0.3">
      <c r="A2529">
        <v>2018</v>
      </c>
      <c r="B2529" t="s">
        <v>219</v>
      </c>
      <c r="C2529" t="s">
        <v>220</v>
      </c>
      <c r="D2529" t="s">
        <v>241</v>
      </c>
      <c r="E2529" t="s">
        <v>48</v>
      </c>
      <c r="F2529" s="22">
        <v>230.58746333333332</v>
      </c>
      <c r="G2529">
        <v>1</v>
      </c>
      <c r="H2529" s="22">
        <v>230.58742140833999</v>
      </c>
      <c r="I2529">
        <v>1</v>
      </c>
    </row>
    <row r="2530" spans="1:9" hidden="1" x14ac:dyDescent="0.3">
      <c r="A2530">
        <v>2018</v>
      </c>
      <c r="B2530" t="s">
        <v>219</v>
      </c>
      <c r="C2530" t="s">
        <v>221</v>
      </c>
      <c r="D2530" t="s">
        <v>241</v>
      </c>
      <c r="E2530" t="s">
        <v>48</v>
      </c>
      <c r="F2530" s="22">
        <v>186.62698999999998</v>
      </c>
      <c r="G2530">
        <v>1</v>
      </c>
      <c r="H2530" s="22">
        <v>186.62695606782</v>
      </c>
      <c r="I2530">
        <v>1</v>
      </c>
    </row>
    <row r="2531" spans="1:9" hidden="1" x14ac:dyDescent="0.3">
      <c r="A2531">
        <v>2018</v>
      </c>
      <c r="B2531" t="s">
        <v>219</v>
      </c>
      <c r="C2531" t="s">
        <v>221</v>
      </c>
      <c r="D2531" t="s">
        <v>241</v>
      </c>
      <c r="E2531" t="s">
        <v>48</v>
      </c>
      <c r="F2531" s="22">
        <v>-112.22907666666667</v>
      </c>
      <c r="G2531">
        <v>1</v>
      </c>
      <c r="H2531" s="22">
        <v>-112.22905626137999</v>
      </c>
      <c r="I2531">
        <v>1</v>
      </c>
    </row>
    <row r="2532" spans="1:9" hidden="1" x14ac:dyDescent="0.3">
      <c r="A2532">
        <v>2018</v>
      </c>
      <c r="B2532" t="s">
        <v>219</v>
      </c>
      <c r="C2532" t="s">
        <v>222</v>
      </c>
      <c r="D2532" t="s">
        <v>241</v>
      </c>
      <c r="E2532" t="s">
        <v>48</v>
      </c>
      <c r="F2532" s="22">
        <v>-7.6815566666666664</v>
      </c>
      <c r="G2532">
        <v>1</v>
      </c>
      <c r="H2532" s="22">
        <v>-7.6815552700199996</v>
      </c>
      <c r="I2532">
        <v>1</v>
      </c>
    </row>
    <row r="2533" spans="1:9" hidden="1" x14ac:dyDescent="0.3">
      <c r="A2533">
        <v>2018</v>
      </c>
      <c r="B2533" t="s">
        <v>223</v>
      </c>
      <c r="C2533" t="s">
        <v>224</v>
      </c>
      <c r="D2533" t="s">
        <v>241</v>
      </c>
      <c r="E2533" t="s">
        <v>48</v>
      </c>
      <c r="F2533" s="22">
        <v>3.5689133333333332</v>
      </c>
      <c r="G2533">
        <v>1</v>
      </c>
      <c r="H2533" s="22">
        <v>3.5689126844399999</v>
      </c>
      <c r="I2533">
        <v>1</v>
      </c>
    </row>
    <row r="2534" spans="1:9" hidden="1" x14ac:dyDescent="0.3">
      <c r="A2534">
        <v>2018</v>
      </c>
      <c r="B2534" t="s">
        <v>223</v>
      </c>
      <c r="C2534" t="s">
        <v>221</v>
      </c>
      <c r="D2534" t="s">
        <v>241</v>
      </c>
      <c r="E2534" t="s">
        <v>48</v>
      </c>
      <c r="F2534" s="22">
        <v>0.10428</v>
      </c>
      <c r="G2534">
        <v>1</v>
      </c>
      <c r="H2534" s="22">
        <v>0.10427998104</v>
      </c>
      <c r="I2534">
        <v>1</v>
      </c>
    </row>
    <row r="2535" spans="1:9" hidden="1" x14ac:dyDescent="0.3">
      <c r="A2535">
        <v>2018</v>
      </c>
      <c r="B2535" t="s">
        <v>225</v>
      </c>
      <c r="C2535" t="s">
        <v>224</v>
      </c>
      <c r="D2535" t="s">
        <v>241</v>
      </c>
      <c r="E2535" t="s">
        <v>48</v>
      </c>
      <c r="F2535" s="22">
        <v>24.982320000000001</v>
      </c>
      <c r="G2535">
        <v>1</v>
      </c>
      <c r="H2535" s="22">
        <v>24.982315457759999</v>
      </c>
      <c r="I2535">
        <v>1</v>
      </c>
    </row>
    <row r="2536" spans="1:9" hidden="1" x14ac:dyDescent="0.3">
      <c r="A2536">
        <v>2018</v>
      </c>
      <c r="B2536" t="s">
        <v>225</v>
      </c>
      <c r="C2536" t="s">
        <v>221</v>
      </c>
      <c r="D2536" t="s">
        <v>241</v>
      </c>
      <c r="E2536" t="s">
        <v>48</v>
      </c>
      <c r="F2536" s="22">
        <v>0.37363333333333332</v>
      </c>
      <c r="G2536">
        <v>1</v>
      </c>
      <c r="H2536" s="22">
        <v>0.37363326540000003</v>
      </c>
      <c r="I2536">
        <v>1</v>
      </c>
    </row>
    <row r="2537" spans="1:9" hidden="1" x14ac:dyDescent="0.3">
      <c r="A2537">
        <v>2018</v>
      </c>
      <c r="B2537" t="s">
        <v>225</v>
      </c>
      <c r="C2537" t="s">
        <v>221</v>
      </c>
      <c r="D2537" t="s">
        <v>241</v>
      </c>
      <c r="E2537" t="s">
        <v>48</v>
      </c>
      <c r="F2537" s="22">
        <v>-1.4408166666666666</v>
      </c>
      <c r="G2537">
        <v>1</v>
      </c>
      <c r="H2537" s="22">
        <v>-1.4408164047000001</v>
      </c>
      <c r="I2537">
        <v>1</v>
      </c>
    </row>
    <row r="2538" spans="1:9" hidden="1" x14ac:dyDescent="0.3">
      <c r="A2538">
        <v>2018</v>
      </c>
      <c r="B2538" t="s">
        <v>226</v>
      </c>
      <c r="C2538" t="s">
        <v>221</v>
      </c>
      <c r="D2538" t="s">
        <v>241</v>
      </c>
      <c r="E2538" t="s">
        <v>48</v>
      </c>
      <c r="F2538" s="22">
        <v>-0.80842666666666663</v>
      </c>
      <c r="G2538">
        <v>1</v>
      </c>
      <c r="H2538" s="22">
        <v>-0.80842651968000001</v>
      </c>
      <c r="I2538">
        <v>1</v>
      </c>
    </row>
    <row r="2539" spans="1:9" hidden="1" x14ac:dyDescent="0.3">
      <c r="A2539">
        <v>2018</v>
      </c>
      <c r="B2539" t="s">
        <v>226</v>
      </c>
      <c r="C2539" t="s">
        <v>222</v>
      </c>
      <c r="D2539" t="s">
        <v>241</v>
      </c>
      <c r="E2539" t="s">
        <v>48</v>
      </c>
      <c r="F2539" s="22">
        <v>-1.1086900000000002</v>
      </c>
      <c r="G2539">
        <v>1</v>
      </c>
      <c r="H2539" s="22">
        <v>-1.1086897984199999</v>
      </c>
      <c r="I2539">
        <v>1</v>
      </c>
    </row>
    <row r="2540" spans="1:9" hidden="1" x14ac:dyDescent="0.3">
      <c r="A2540">
        <v>2018</v>
      </c>
      <c r="B2540" t="s">
        <v>227</v>
      </c>
      <c r="C2540" t="s">
        <v>228</v>
      </c>
      <c r="D2540" t="s">
        <v>241</v>
      </c>
      <c r="E2540" t="s">
        <v>47</v>
      </c>
      <c r="F2540" s="22">
        <v>0.48568</v>
      </c>
      <c r="G2540">
        <v>28</v>
      </c>
      <c r="H2540" s="22">
        <v>13.59904</v>
      </c>
      <c r="I2540">
        <v>1</v>
      </c>
    </row>
    <row r="2541" spans="1:9" hidden="1" x14ac:dyDescent="0.3">
      <c r="A2541">
        <v>2019</v>
      </c>
      <c r="B2541" t="s">
        <v>191</v>
      </c>
      <c r="C2541" t="s">
        <v>192</v>
      </c>
      <c r="D2541" t="s">
        <v>241</v>
      </c>
      <c r="E2541" t="s">
        <v>48</v>
      </c>
      <c r="F2541" s="22">
        <v>1673.3856699999999</v>
      </c>
      <c r="G2541">
        <v>1</v>
      </c>
      <c r="H2541" s="22">
        <v>1673.3853657480599</v>
      </c>
      <c r="I2541">
        <v>1</v>
      </c>
    </row>
    <row r="2542" spans="1:9" hidden="1" x14ac:dyDescent="0.3">
      <c r="A2542">
        <v>2019</v>
      </c>
      <c r="B2542" t="s">
        <v>191</v>
      </c>
      <c r="C2542" t="s">
        <v>193</v>
      </c>
      <c r="D2542" t="s">
        <v>241</v>
      </c>
      <c r="E2542" t="s">
        <v>48</v>
      </c>
      <c r="F2542" s="22">
        <v>-1.31593</v>
      </c>
      <c r="G2542">
        <v>1</v>
      </c>
      <c r="H2542" s="22">
        <v>-1.31592976074</v>
      </c>
      <c r="I2542">
        <v>1</v>
      </c>
    </row>
    <row r="2543" spans="1:9" hidden="1" x14ac:dyDescent="0.3">
      <c r="A2543">
        <v>2019</v>
      </c>
      <c r="B2543" t="s">
        <v>191</v>
      </c>
      <c r="C2543" t="s">
        <v>194</v>
      </c>
      <c r="D2543" t="s">
        <v>241</v>
      </c>
      <c r="E2543" t="s">
        <v>48</v>
      </c>
      <c r="F2543" s="22">
        <v>-51.432076666666667</v>
      </c>
      <c r="G2543">
        <v>1</v>
      </c>
      <c r="H2543" s="22">
        <v>-51.432067315380003</v>
      </c>
      <c r="I2543">
        <v>1</v>
      </c>
    </row>
    <row r="2544" spans="1:9" hidden="1" x14ac:dyDescent="0.3">
      <c r="A2544">
        <v>2019</v>
      </c>
      <c r="B2544" t="s">
        <v>195</v>
      </c>
      <c r="C2544" t="s">
        <v>196</v>
      </c>
      <c r="D2544" t="s">
        <v>241</v>
      </c>
      <c r="E2544" t="s">
        <v>48</v>
      </c>
      <c r="F2544" s="22">
        <v>60.043463333333328</v>
      </c>
      <c r="G2544">
        <v>1</v>
      </c>
      <c r="H2544" s="22">
        <v>60.043452416340003</v>
      </c>
      <c r="I2544">
        <v>1</v>
      </c>
    </row>
    <row r="2545" spans="1:9" hidden="1" x14ac:dyDescent="0.3">
      <c r="A2545">
        <v>2019</v>
      </c>
      <c r="B2545" t="s">
        <v>195</v>
      </c>
      <c r="C2545" t="s">
        <v>197</v>
      </c>
      <c r="D2545" t="s">
        <v>241</v>
      </c>
      <c r="E2545" t="s">
        <v>48</v>
      </c>
      <c r="F2545" s="22">
        <v>312.46402</v>
      </c>
      <c r="G2545">
        <v>1</v>
      </c>
      <c r="H2545" s="22">
        <v>312.46396318836003</v>
      </c>
      <c r="I2545">
        <v>1</v>
      </c>
    </row>
    <row r="2546" spans="1:9" hidden="1" x14ac:dyDescent="0.3">
      <c r="A2546">
        <v>2019</v>
      </c>
      <c r="B2546" t="s">
        <v>195</v>
      </c>
      <c r="C2546" t="s">
        <v>198</v>
      </c>
      <c r="D2546" t="s">
        <v>241</v>
      </c>
      <c r="E2546" t="s">
        <v>48</v>
      </c>
      <c r="F2546" s="22">
        <v>121.02860000000003</v>
      </c>
      <c r="G2546">
        <v>1</v>
      </c>
      <c r="H2546" s="22">
        <v>121.0285779948</v>
      </c>
      <c r="I2546">
        <v>1</v>
      </c>
    </row>
    <row r="2547" spans="1:9" hidden="1" x14ac:dyDescent="0.3">
      <c r="A2547">
        <v>2019</v>
      </c>
      <c r="B2547" t="s">
        <v>195</v>
      </c>
      <c r="C2547" t="s">
        <v>198</v>
      </c>
      <c r="D2547" t="s">
        <v>241</v>
      </c>
      <c r="E2547" t="s">
        <v>48</v>
      </c>
      <c r="F2547" s="22">
        <v>-20.346039999999999</v>
      </c>
      <c r="G2547">
        <v>1</v>
      </c>
      <c r="H2547" s="22">
        <v>-20.346036300720002</v>
      </c>
      <c r="I2547">
        <v>1</v>
      </c>
    </row>
    <row r="2548" spans="1:9" hidden="1" x14ac:dyDescent="0.3">
      <c r="A2548">
        <v>2019</v>
      </c>
      <c r="B2548" t="s">
        <v>195</v>
      </c>
      <c r="C2548" t="s">
        <v>199</v>
      </c>
      <c r="D2548" t="s">
        <v>241</v>
      </c>
      <c r="E2548" t="s">
        <v>48</v>
      </c>
      <c r="F2548" s="22">
        <v>43.369333333333337</v>
      </c>
      <c r="G2548">
        <v>1</v>
      </c>
      <c r="H2548" s="22">
        <v>43.369325447999998</v>
      </c>
      <c r="I2548">
        <v>1</v>
      </c>
    </row>
    <row r="2549" spans="1:9" hidden="1" x14ac:dyDescent="0.3">
      <c r="A2549">
        <v>2019</v>
      </c>
      <c r="B2549" t="s">
        <v>200</v>
      </c>
      <c r="C2549" t="s">
        <v>198</v>
      </c>
      <c r="D2549" t="s">
        <v>241</v>
      </c>
      <c r="E2549" t="s">
        <v>48</v>
      </c>
      <c r="F2549" s="22">
        <v>1.3369033333333331</v>
      </c>
      <c r="G2549">
        <v>1</v>
      </c>
      <c r="H2549" s="22">
        <v>1.3369030902600001</v>
      </c>
      <c r="I2549">
        <v>1</v>
      </c>
    </row>
    <row r="2550" spans="1:9" hidden="1" x14ac:dyDescent="0.3">
      <c r="A2550">
        <v>2019</v>
      </c>
      <c r="B2550" t="s">
        <v>200</v>
      </c>
      <c r="C2550" t="s">
        <v>199</v>
      </c>
      <c r="D2550" t="s">
        <v>241</v>
      </c>
      <c r="E2550" t="s">
        <v>48</v>
      </c>
      <c r="F2550" s="22">
        <v>2.4884200000000001</v>
      </c>
      <c r="G2550">
        <v>1</v>
      </c>
      <c r="H2550" s="22">
        <v>2.4884195475599999</v>
      </c>
      <c r="I2550">
        <v>1</v>
      </c>
    </row>
    <row r="2551" spans="1:9" hidden="1" x14ac:dyDescent="0.3">
      <c r="A2551">
        <v>2019</v>
      </c>
      <c r="B2551" t="s">
        <v>201</v>
      </c>
      <c r="C2551" t="s">
        <v>196</v>
      </c>
      <c r="D2551" t="s">
        <v>241</v>
      </c>
      <c r="E2551" t="s">
        <v>48</v>
      </c>
      <c r="F2551" s="22">
        <v>18.274116666666668</v>
      </c>
      <c r="G2551">
        <v>1</v>
      </c>
      <c r="H2551" s="22">
        <v>18.274113344100002</v>
      </c>
      <c r="I2551">
        <v>1</v>
      </c>
    </row>
    <row r="2552" spans="1:9" hidden="1" x14ac:dyDescent="0.3">
      <c r="A2552">
        <v>2019</v>
      </c>
      <c r="B2552" t="s">
        <v>201</v>
      </c>
      <c r="C2552" t="s">
        <v>198</v>
      </c>
      <c r="D2552" t="s">
        <v>241</v>
      </c>
      <c r="E2552" t="s">
        <v>48</v>
      </c>
      <c r="F2552" s="22">
        <v>0.27954666666666667</v>
      </c>
      <c r="G2552">
        <v>1</v>
      </c>
      <c r="H2552" s="22">
        <v>0.27954661584000001</v>
      </c>
      <c r="I2552">
        <v>1</v>
      </c>
    </row>
    <row r="2553" spans="1:9" hidden="1" x14ac:dyDescent="0.3">
      <c r="A2553">
        <v>2019</v>
      </c>
      <c r="B2553" t="s">
        <v>201</v>
      </c>
      <c r="C2553" t="s">
        <v>199</v>
      </c>
      <c r="D2553" t="s">
        <v>241</v>
      </c>
      <c r="E2553" t="s">
        <v>48</v>
      </c>
      <c r="F2553" s="22">
        <v>6.3621799999999995</v>
      </c>
      <c r="G2553">
        <v>1</v>
      </c>
      <c r="H2553" s="22">
        <v>6.3621788432399997</v>
      </c>
      <c r="I2553">
        <v>1</v>
      </c>
    </row>
    <row r="2554" spans="1:9" hidden="1" x14ac:dyDescent="0.3">
      <c r="A2554">
        <v>2019</v>
      </c>
      <c r="B2554" t="s">
        <v>202</v>
      </c>
      <c r="C2554" t="s">
        <v>196</v>
      </c>
      <c r="D2554" t="s">
        <v>241</v>
      </c>
      <c r="E2554" t="s">
        <v>48</v>
      </c>
      <c r="F2554" s="22">
        <v>45.163139999999999</v>
      </c>
      <c r="G2554">
        <v>1</v>
      </c>
      <c r="H2554" s="22">
        <v>45.163131788519998</v>
      </c>
      <c r="I2554">
        <v>1</v>
      </c>
    </row>
    <row r="2555" spans="1:9" hidden="1" x14ac:dyDescent="0.3">
      <c r="A2555">
        <v>2019</v>
      </c>
      <c r="B2555" t="s">
        <v>203</v>
      </c>
      <c r="C2555" t="s">
        <v>196</v>
      </c>
      <c r="D2555" t="s">
        <v>241</v>
      </c>
      <c r="E2555" t="s">
        <v>48</v>
      </c>
      <c r="F2555" s="22">
        <v>4.17692</v>
      </c>
      <c r="G2555">
        <v>1</v>
      </c>
      <c r="H2555" s="22">
        <v>4.1769192405600002</v>
      </c>
      <c r="I2555">
        <v>1</v>
      </c>
    </row>
    <row r="2556" spans="1:9" hidden="1" x14ac:dyDescent="0.3">
      <c r="A2556">
        <v>2019</v>
      </c>
      <c r="B2556" t="s">
        <v>204</v>
      </c>
      <c r="C2556" t="s">
        <v>198</v>
      </c>
      <c r="D2556" t="s">
        <v>241</v>
      </c>
      <c r="E2556" t="s">
        <v>48</v>
      </c>
      <c r="F2556" s="22">
        <v>-4.659416666666667</v>
      </c>
      <c r="G2556">
        <v>1</v>
      </c>
      <c r="H2556" s="22">
        <v>-4.6594158195000004</v>
      </c>
      <c r="I2556">
        <v>1</v>
      </c>
    </row>
    <row r="2557" spans="1:9" hidden="1" x14ac:dyDescent="0.3">
      <c r="A2557">
        <v>2019</v>
      </c>
      <c r="B2557" t="s">
        <v>204</v>
      </c>
      <c r="C2557" t="s">
        <v>199</v>
      </c>
      <c r="D2557" t="s">
        <v>241</v>
      </c>
      <c r="E2557" t="s">
        <v>48</v>
      </c>
      <c r="F2557" s="22">
        <v>1.2996133333333333</v>
      </c>
      <c r="G2557">
        <v>1</v>
      </c>
      <c r="H2557" s="22">
        <v>1.2996130970399999</v>
      </c>
      <c r="I2557">
        <v>1</v>
      </c>
    </row>
    <row r="2558" spans="1:9" hidden="1" x14ac:dyDescent="0.3">
      <c r="A2558">
        <v>2019</v>
      </c>
      <c r="B2558" t="s">
        <v>205</v>
      </c>
      <c r="C2558" t="s">
        <v>206</v>
      </c>
      <c r="D2558" t="s">
        <v>241</v>
      </c>
      <c r="E2558" t="s">
        <v>49</v>
      </c>
      <c r="F2558" s="22">
        <v>1.239E-2</v>
      </c>
      <c r="G2558">
        <v>265</v>
      </c>
      <c r="H2558" s="22">
        <v>3.28335</v>
      </c>
      <c r="I2558">
        <v>1</v>
      </c>
    </row>
    <row r="2559" spans="1:9" hidden="1" x14ac:dyDescent="0.3">
      <c r="A2559">
        <v>2019</v>
      </c>
      <c r="B2559" t="s">
        <v>207</v>
      </c>
      <c r="C2559" t="s">
        <v>208</v>
      </c>
      <c r="D2559" t="s">
        <v>241</v>
      </c>
      <c r="E2559" t="s">
        <v>49</v>
      </c>
      <c r="F2559" s="22">
        <v>2.5300000000000001E-3</v>
      </c>
      <c r="G2559">
        <v>265</v>
      </c>
      <c r="H2559" s="22">
        <v>0.67044999999999999</v>
      </c>
      <c r="I2559">
        <v>1</v>
      </c>
    </row>
    <row r="2560" spans="1:9" hidden="1" x14ac:dyDescent="0.3">
      <c r="A2560">
        <v>2019</v>
      </c>
      <c r="B2560" t="s">
        <v>209</v>
      </c>
      <c r="C2560" t="s">
        <v>210</v>
      </c>
      <c r="D2560" t="s">
        <v>241</v>
      </c>
      <c r="E2560" t="s">
        <v>49</v>
      </c>
      <c r="F2560" s="22">
        <v>3.6999999999999999E-4</v>
      </c>
      <c r="G2560">
        <v>265</v>
      </c>
      <c r="H2560" s="22">
        <v>9.8049999999999998E-2</v>
      </c>
      <c r="I2560">
        <v>1</v>
      </c>
    </row>
    <row r="2561" spans="1:9" hidden="1" x14ac:dyDescent="0.3">
      <c r="A2561">
        <v>2019</v>
      </c>
      <c r="B2561" t="s">
        <v>211</v>
      </c>
      <c r="C2561" t="s">
        <v>282</v>
      </c>
      <c r="D2561" t="s">
        <v>241</v>
      </c>
      <c r="E2561" t="s">
        <v>47</v>
      </c>
      <c r="F2561" s="22">
        <v>3.6217800000000002</v>
      </c>
      <c r="G2561">
        <v>28</v>
      </c>
      <c r="H2561" s="22">
        <v>101.40984</v>
      </c>
      <c r="I2561">
        <v>1</v>
      </c>
    </row>
    <row r="2562" spans="1:9" hidden="1" x14ac:dyDescent="0.3">
      <c r="A2562">
        <v>2019</v>
      </c>
      <c r="B2562" t="s">
        <v>213</v>
      </c>
      <c r="C2562" t="s">
        <v>214</v>
      </c>
      <c r="D2562" t="s">
        <v>241</v>
      </c>
      <c r="E2562" t="s">
        <v>48</v>
      </c>
      <c r="F2562" s="22">
        <v>72.567696666666663</v>
      </c>
      <c r="G2562">
        <v>1</v>
      </c>
      <c r="H2562" s="22">
        <v>72.567683472539997</v>
      </c>
      <c r="I2562">
        <v>1</v>
      </c>
    </row>
    <row r="2563" spans="1:9" hidden="1" x14ac:dyDescent="0.3">
      <c r="A2563">
        <v>2019</v>
      </c>
      <c r="B2563" t="s">
        <v>213</v>
      </c>
      <c r="C2563" t="s">
        <v>215</v>
      </c>
      <c r="D2563" t="s">
        <v>241</v>
      </c>
      <c r="E2563" t="s">
        <v>48</v>
      </c>
      <c r="F2563" s="22">
        <v>108.86513000000001</v>
      </c>
      <c r="G2563">
        <v>1</v>
      </c>
      <c r="H2563" s="22">
        <v>108.86511020634001</v>
      </c>
      <c r="I2563">
        <v>1</v>
      </c>
    </row>
    <row r="2564" spans="1:9" hidden="1" x14ac:dyDescent="0.3">
      <c r="A2564">
        <v>2019</v>
      </c>
      <c r="B2564" t="s">
        <v>213</v>
      </c>
      <c r="C2564" t="s">
        <v>215</v>
      </c>
      <c r="D2564" t="s">
        <v>241</v>
      </c>
      <c r="E2564" t="s">
        <v>48</v>
      </c>
      <c r="F2564" s="22">
        <v>-246.08979999999997</v>
      </c>
      <c r="G2564">
        <v>1</v>
      </c>
      <c r="H2564" s="22">
        <v>-246.0897552564</v>
      </c>
      <c r="I2564">
        <v>1</v>
      </c>
    </row>
    <row r="2565" spans="1:9" hidden="1" x14ac:dyDescent="0.3">
      <c r="A2565">
        <v>2019</v>
      </c>
      <c r="B2565" t="s">
        <v>213</v>
      </c>
      <c r="C2565" t="s">
        <v>216</v>
      </c>
      <c r="D2565" t="s">
        <v>241</v>
      </c>
      <c r="E2565" t="s">
        <v>48</v>
      </c>
      <c r="F2565" s="22">
        <v>40.829946666666665</v>
      </c>
      <c r="G2565">
        <v>1</v>
      </c>
      <c r="H2565" s="22">
        <v>40.829939243040002</v>
      </c>
      <c r="I2565">
        <v>1</v>
      </c>
    </row>
    <row r="2566" spans="1:9" hidden="1" x14ac:dyDescent="0.3">
      <c r="A2566">
        <v>2019</v>
      </c>
      <c r="B2566" t="s">
        <v>217</v>
      </c>
      <c r="C2566" t="s">
        <v>218</v>
      </c>
      <c r="D2566" t="s">
        <v>241</v>
      </c>
      <c r="E2566" t="s">
        <v>49</v>
      </c>
      <c r="F2566" s="22">
        <v>1.167E-2</v>
      </c>
      <c r="G2566">
        <v>265</v>
      </c>
      <c r="H2566" s="22">
        <v>3.0925500000000001</v>
      </c>
      <c r="I2566">
        <v>1</v>
      </c>
    </row>
    <row r="2567" spans="1:9" hidden="1" x14ac:dyDescent="0.3">
      <c r="A2567">
        <v>2019</v>
      </c>
      <c r="B2567" t="s">
        <v>219</v>
      </c>
      <c r="C2567" t="s">
        <v>220</v>
      </c>
      <c r="D2567" t="s">
        <v>241</v>
      </c>
      <c r="E2567" t="s">
        <v>48</v>
      </c>
      <c r="F2567" s="22">
        <v>257.09317333333337</v>
      </c>
      <c r="G2567">
        <v>1</v>
      </c>
      <c r="H2567" s="22">
        <v>257.09312658912</v>
      </c>
      <c r="I2567">
        <v>1</v>
      </c>
    </row>
    <row r="2568" spans="1:9" hidden="1" x14ac:dyDescent="0.3">
      <c r="A2568">
        <v>2019</v>
      </c>
      <c r="B2568" t="s">
        <v>219</v>
      </c>
      <c r="C2568" t="s">
        <v>221</v>
      </c>
      <c r="D2568" t="s">
        <v>241</v>
      </c>
      <c r="E2568" t="s">
        <v>48</v>
      </c>
      <c r="F2568" s="22">
        <v>254.63793666666666</v>
      </c>
      <c r="G2568">
        <v>1</v>
      </c>
      <c r="H2568" s="22">
        <v>254.63789036886001</v>
      </c>
      <c r="I2568">
        <v>1</v>
      </c>
    </row>
    <row r="2569" spans="1:9" hidden="1" x14ac:dyDescent="0.3">
      <c r="A2569">
        <v>2019</v>
      </c>
      <c r="B2569" t="s">
        <v>219</v>
      </c>
      <c r="C2569" t="s">
        <v>221</v>
      </c>
      <c r="D2569" t="s">
        <v>241</v>
      </c>
      <c r="E2569" t="s">
        <v>48</v>
      </c>
      <c r="F2569" s="22">
        <v>-124.54269666666666</v>
      </c>
      <c r="G2569">
        <v>1</v>
      </c>
      <c r="H2569" s="22">
        <v>-124.54267402254</v>
      </c>
      <c r="I2569">
        <v>1</v>
      </c>
    </row>
    <row r="2570" spans="1:9" hidden="1" x14ac:dyDescent="0.3">
      <c r="A2570">
        <v>2019</v>
      </c>
      <c r="B2570" t="s">
        <v>219</v>
      </c>
      <c r="C2570" t="s">
        <v>222</v>
      </c>
      <c r="D2570" t="s">
        <v>241</v>
      </c>
      <c r="E2570" t="s">
        <v>48</v>
      </c>
      <c r="F2570" s="22">
        <v>-7.8038766666666675</v>
      </c>
      <c r="G2570">
        <v>1</v>
      </c>
      <c r="H2570" s="22">
        <v>-7.8038752477799997</v>
      </c>
      <c r="I2570">
        <v>1</v>
      </c>
    </row>
    <row r="2571" spans="1:9" hidden="1" x14ac:dyDescent="0.3">
      <c r="A2571">
        <v>2019</v>
      </c>
      <c r="B2571" t="s">
        <v>223</v>
      </c>
      <c r="C2571" t="s">
        <v>224</v>
      </c>
      <c r="D2571" t="s">
        <v>241</v>
      </c>
      <c r="E2571" t="s">
        <v>48</v>
      </c>
      <c r="F2571" s="22">
        <v>3.5689133333333332</v>
      </c>
      <c r="G2571">
        <v>1</v>
      </c>
      <c r="H2571" s="22">
        <v>3.5689126844399999</v>
      </c>
      <c r="I2571">
        <v>1</v>
      </c>
    </row>
    <row r="2572" spans="1:9" hidden="1" x14ac:dyDescent="0.3">
      <c r="A2572">
        <v>2019</v>
      </c>
      <c r="B2572" t="s">
        <v>223</v>
      </c>
      <c r="C2572" t="s">
        <v>221</v>
      </c>
      <c r="D2572" t="s">
        <v>241</v>
      </c>
      <c r="E2572" t="s">
        <v>48</v>
      </c>
      <c r="F2572" s="22">
        <v>0.10402333333333334</v>
      </c>
      <c r="G2572">
        <v>1</v>
      </c>
      <c r="H2572" s="22">
        <v>0.10402331442</v>
      </c>
      <c r="I2572">
        <v>1</v>
      </c>
    </row>
    <row r="2573" spans="1:9" hidden="1" x14ac:dyDescent="0.3">
      <c r="A2573">
        <v>2019</v>
      </c>
      <c r="B2573" t="s">
        <v>225</v>
      </c>
      <c r="C2573" t="s">
        <v>224</v>
      </c>
      <c r="D2573" t="s">
        <v>241</v>
      </c>
      <c r="E2573" t="s">
        <v>48</v>
      </c>
      <c r="F2573" s="22">
        <v>25.577126666666668</v>
      </c>
      <c r="G2573">
        <v>1</v>
      </c>
      <c r="H2573" s="22">
        <v>25.577122016280001</v>
      </c>
      <c r="I2573">
        <v>1</v>
      </c>
    </row>
    <row r="2574" spans="1:9" hidden="1" x14ac:dyDescent="0.3">
      <c r="A2574">
        <v>2019</v>
      </c>
      <c r="B2574" t="s">
        <v>225</v>
      </c>
      <c r="C2574" t="s">
        <v>221</v>
      </c>
      <c r="D2574" t="s">
        <v>241</v>
      </c>
      <c r="E2574" t="s">
        <v>48</v>
      </c>
      <c r="F2574" s="22">
        <v>0.37278999999999995</v>
      </c>
      <c r="G2574">
        <v>1</v>
      </c>
      <c r="H2574" s="22">
        <v>0.37278993222000001</v>
      </c>
      <c r="I2574">
        <v>1</v>
      </c>
    </row>
    <row r="2575" spans="1:9" hidden="1" x14ac:dyDescent="0.3">
      <c r="A2575">
        <v>2019</v>
      </c>
      <c r="B2575" t="s">
        <v>225</v>
      </c>
      <c r="C2575" t="s">
        <v>221</v>
      </c>
      <c r="D2575" t="s">
        <v>241</v>
      </c>
      <c r="E2575" t="s">
        <v>48</v>
      </c>
      <c r="F2575" s="22">
        <v>-1.4408166666666666</v>
      </c>
      <c r="G2575">
        <v>1</v>
      </c>
      <c r="H2575" s="22">
        <v>-1.4408164047000001</v>
      </c>
      <c r="I2575">
        <v>1</v>
      </c>
    </row>
    <row r="2576" spans="1:9" hidden="1" x14ac:dyDescent="0.3">
      <c r="A2576">
        <v>2019</v>
      </c>
      <c r="B2576" t="s">
        <v>226</v>
      </c>
      <c r="C2576" t="s">
        <v>221</v>
      </c>
      <c r="D2576" t="s">
        <v>241</v>
      </c>
      <c r="E2576" t="s">
        <v>48</v>
      </c>
      <c r="F2576" s="22">
        <v>-0.45906666666666668</v>
      </c>
      <c r="G2576">
        <v>1</v>
      </c>
      <c r="H2576" s="22">
        <v>-0.45906658319999999</v>
      </c>
      <c r="I2576">
        <v>1</v>
      </c>
    </row>
    <row r="2577" spans="1:9" hidden="1" x14ac:dyDescent="0.3">
      <c r="A2577">
        <v>2019</v>
      </c>
      <c r="B2577" t="s">
        <v>226</v>
      </c>
      <c r="C2577" t="s">
        <v>222</v>
      </c>
      <c r="D2577" t="s">
        <v>241</v>
      </c>
      <c r="E2577" t="s">
        <v>48</v>
      </c>
      <c r="F2577" s="22">
        <v>-0.93738333333333335</v>
      </c>
      <c r="G2577">
        <v>1</v>
      </c>
      <c r="H2577" s="22">
        <v>-0.93738316290000001</v>
      </c>
      <c r="I2577">
        <v>1</v>
      </c>
    </row>
    <row r="2578" spans="1:9" hidden="1" x14ac:dyDescent="0.3">
      <c r="A2578">
        <v>2019</v>
      </c>
      <c r="B2578" t="s">
        <v>227</v>
      </c>
      <c r="C2578" t="s">
        <v>283</v>
      </c>
      <c r="D2578" t="s">
        <v>241</v>
      </c>
      <c r="E2578" t="s">
        <v>47</v>
      </c>
      <c r="F2578" s="22">
        <v>0.48853000000000002</v>
      </c>
      <c r="G2578">
        <v>28</v>
      </c>
      <c r="H2578" s="22">
        <v>13.678839999999999</v>
      </c>
      <c r="I2578">
        <v>1</v>
      </c>
    </row>
    <row r="2579" spans="1:9" hidden="1" x14ac:dyDescent="0.3">
      <c r="A2579">
        <v>2020</v>
      </c>
      <c r="B2579" t="s">
        <v>191</v>
      </c>
      <c r="C2579" t="s">
        <v>192</v>
      </c>
      <c r="D2579" t="s">
        <v>241</v>
      </c>
      <c r="E2579" t="s">
        <v>48</v>
      </c>
      <c r="F2579" s="22">
        <v>1683.8280066666666</v>
      </c>
      <c r="G2579">
        <v>1</v>
      </c>
      <c r="H2579" s="22">
        <v>1683.8277005161201</v>
      </c>
      <c r="I2579">
        <v>1</v>
      </c>
    </row>
    <row r="2580" spans="1:9" hidden="1" x14ac:dyDescent="0.3">
      <c r="A2580">
        <v>2020</v>
      </c>
      <c r="B2580" t="s">
        <v>191</v>
      </c>
      <c r="C2580" t="s">
        <v>193</v>
      </c>
      <c r="D2580" t="s">
        <v>241</v>
      </c>
      <c r="E2580" t="s">
        <v>48</v>
      </c>
      <c r="F2580" s="22">
        <v>-0.33077000000000001</v>
      </c>
      <c r="G2580">
        <v>1</v>
      </c>
      <c r="H2580" s="22">
        <v>-0.33076993985999997</v>
      </c>
      <c r="I2580">
        <v>1</v>
      </c>
    </row>
    <row r="2581" spans="1:9" hidden="1" x14ac:dyDescent="0.3">
      <c r="A2581">
        <v>2020</v>
      </c>
      <c r="B2581" t="s">
        <v>191</v>
      </c>
      <c r="C2581" t="s">
        <v>194</v>
      </c>
      <c r="D2581" t="s">
        <v>241</v>
      </c>
      <c r="E2581" t="s">
        <v>48</v>
      </c>
      <c r="F2581" s="22">
        <v>-51.612220000000001</v>
      </c>
      <c r="G2581">
        <v>1</v>
      </c>
      <c r="H2581" s="22">
        <v>-51.612210615960002</v>
      </c>
      <c r="I2581">
        <v>1</v>
      </c>
    </row>
    <row r="2582" spans="1:9" hidden="1" x14ac:dyDescent="0.3">
      <c r="A2582">
        <v>2020</v>
      </c>
      <c r="B2582" t="s">
        <v>195</v>
      </c>
      <c r="C2582" t="s">
        <v>196</v>
      </c>
      <c r="D2582" t="s">
        <v>241</v>
      </c>
      <c r="E2582" t="s">
        <v>48</v>
      </c>
      <c r="F2582" s="22">
        <v>57.432906666666668</v>
      </c>
      <c r="G2582">
        <v>1</v>
      </c>
      <c r="H2582" s="22">
        <v>57.432896224319997</v>
      </c>
      <c r="I2582">
        <v>1</v>
      </c>
    </row>
    <row r="2583" spans="1:9" hidden="1" x14ac:dyDescent="0.3">
      <c r="A2583">
        <v>2020</v>
      </c>
      <c r="B2583" t="s">
        <v>195</v>
      </c>
      <c r="C2583" t="s">
        <v>197</v>
      </c>
      <c r="D2583" t="s">
        <v>241</v>
      </c>
      <c r="E2583" t="s">
        <v>48</v>
      </c>
      <c r="F2583" s="22">
        <v>282.02922000000001</v>
      </c>
      <c r="G2583">
        <v>1</v>
      </c>
      <c r="H2583" s="22">
        <v>282.02916872195999</v>
      </c>
      <c r="I2583">
        <v>1</v>
      </c>
    </row>
    <row r="2584" spans="1:9" hidden="1" x14ac:dyDescent="0.3">
      <c r="A2584">
        <v>2020</v>
      </c>
      <c r="B2584" t="s">
        <v>195</v>
      </c>
      <c r="C2584" t="s">
        <v>198</v>
      </c>
      <c r="D2584" t="s">
        <v>241</v>
      </c>
      <c r="E2584" t="s">
        <v>48</v>
      </c>
      <c r="F2584" s="22">
        <v>116.35976000000001</v>
      </c>
      <c r="G2584">
        <v>1</v>
      </c>
      <c r="H2584" s="22">
        <v>116.35973884368001</v>
      </c>
      <c r="I2584">
        <v>1</v>
      </c>
    </row>
    <row r="2585" spans="1:9" hidden="1" x14ac:dyDescent="0.3">
      <c r="A2585">
        <v>2020</v>
      </c>
      <c r="B2585" t="s">
        <v>195</v>
      </c>
      <c r="C2585" t="s">
        <v>198</v>
      </c>
      <c r="D2585" t="s">
        <v>241</v>
      </c>
      <c r="E2585" t="s">
        <v>48</v>
      </c>
      <c r="F2585" s="22">
        <v>-18.792913333333331</v>
      </c>
      <c r="G2585">
        <v>1</v>
      </c>
      <c r="H2585" s="22">
        <v>-18.792909916439999</v>
      </c>
      <c r="I2585">
        <v>1</v>
      </c>
    </row>
    <row r="2586" spans="1:9" hidden="1" x14ac:dyDescent="0.3">
      <c r="A2586">
        <v>2020</v>
      </c>
      <c r="B2586" t="s">
        <v>195</v>
      </c>
      <c r="C2586" t="s">
        <v>199</v>
      </c>
      <c r="D2586" t="s">
        <v>241</v>
      </c>
      <c r="E2586" t="s">
        <v>48</v>
      </c>
      <c r="F2586" s="22">
        <v>44.293773333333341</v>
      </c>
      <c r="G2586">
        <v>1</v>
      </c>
      <c r="H2586" s="22">
        <v>44.293765279920002</v>
      </c>
      <c r="I2586">
        <v>1</v>
      </c>
    </row>
    <row r="2587" spans="1:9" hidden="1" x14ac:dyDescent="0.3">
      <c r="A2587">
        <v>2020</v>
      </c>
      <c r="B2587" t="s">
        <v>200</v>
      </c>
      <c r="C2587" t="s">
        <v>198</v>
      </c>
      <c r="D2587" t="s">
        <v>241</v>
      </c>
      <c r="E2587" t="s">
        <v>48</v>
      </c>
      <c r="F2587" s="22">
        <v>1.3369033333333331</v>
      </c>
      <c r="G2587">
        <v>1</v>
      </c>
      <c r="H2587" s="22">
        <v>1.3369030902600001</v>
      </c>
      <c r="I2587">
        <v>1</v>
      </c>
    </row>
    <row r="2588" spans="1:9" hidden="1" x14ac:dyDescent="0.3">
      <c r="A2588">
        <v>2020</v>
      </c>
      <c r="B2588" t="s">
        <v>200</v>
      </c>
      <c r="C2588" t="s">
        <v>199</v>
      </c>
      <c r="D2588" t="s">
        <v>241</v>
      </c>
      <c r="E2588" t="s">
        <v>48</v>
      </c>
      <c r="F2588" s="22">
        <v>3.1105066666666663</v>
      </c>
      <c r="G2588">
        <v>1</v>
      </c>
      <c r="H2588" s="22">
        <v>3.1105061011199999</v>
      </c>
      <c r="I2588">
        <v>1</v>
      </c>
    </row>
    <row r="2589" spans="1:9" hidden="1" x14ac:dyDescent="0.3">
      <c r="A2589">
        <v>2020</v>
      </c>
      <c r="B2589" t="s">
        <v>201</v>
      </c>
      <c r="C2589" t="s">
        <v>196</v>
      </c>
      <c r="D2589" t="s">
        <v>241</v>
      </c>
      <c r="E2589" t="s">
        <v>48</v>
      </c>
      <c r="F2589" s="22">
        <v>18.274116666666668</v>
      </c>
      <c r="G2589">
        <v>1</v>
      </c>
      <c r="H2589" s="22">
        <v>18.274113344100002</v>
      </c>
      <c r="I2589">
        <v>1</v>
      </c>
    </row>
    <row r="2590" spans="1:9" hidden="1" x14ac:dyDescent="0.3">
      <c r="A2590">
        <v>2020</v>
      </c>
      <c r="B2590" t="s">
        <v>201</v>
      </c>
      <c r="C2590" t="s">
        <v>198</v>
      </c>
      <c r="D2590" t="s">
        <v>241</v>
      </c>
      <c r="E2590" t="s">
        <v>48</v>
      </c>
      <c r="F2590" s="22">
        <v>0.27954666666666667</v>
      </c>
      <c r="G2590">
        <v>1</v>
      </c>
      <c r="H2590" s="22">
        <v>0.27954661584000001</v>
      </c>
      <c r="I2590">
        <v>1</v>
      </c>
    </row>
    <row r="2591" spans="1:9" hidden="1" x14ac:dyDescent="0.3">
      <c r="A2591">
        <v>2020</v>
      </c>
      <c r="B2591" t="s">
        <v>201</v>
      </c>
      <c r="C2591" t="s">
        <v>199</v>
      </c>
      <c r="D2591" t="s">
        <v>241</v>
      </c>
      <c r="E2591" t="s">
        <v>48</v>
      </c>
      <c r="F2591" s="22">
        <v>6.4882033333333338</v>
      </c>
      <c r="G2591">
        <v>1</v>
      </c>
      <c r="H2591" s="22">
        <v>6.4882021536599996</v>
      </c>
      <c r="I2591">
        <v>1</v>
      </c>
    </row>
    <row r="2592" spans="1:9" hidden="1" x14ac:dyDescent="0.3">
      <c r="A2592">
        <v>2020</v>
      </c>
      <c r="B2592" t="s">
        <v>202</v>
      </c>
      <c r="C2592" t="s">
        <v>196</v>
      </c>
      <c r="D2592" t="s">
        <v>241</v>
      </c>
      <c r="E2592" t="s">
        <v>48</v>
      </c>
      <c r="F2592" s="22">
        <v>40.725153333333331</v>
      </c>
      <c r="G2592">
        <v>1</v>
      </c>
      <c r="H2592" s="22">
        <v>40.72514592876</v>
      </c>
      <c r="I2592">
        <v>1</v>
      </c>
    </row>
    <row r="2593" spans="1:9" hidden="1" x14ac:dyDescent="0.3">
      <c r="A2593">
        <v>2020</v>
      </c>
      <c r="B2593" t="s">
        <v>203</v>
      </c>
      <c r="C2593" t="s">
        <v>196</v>
      </c>
      <c r="D2593" t="s">
        <v>241</v>
      </c>
      <c r="E2593" t="s">
        <v>48</v>
      </c>
      <c r="F2593" s="22">
        <v>2.08846</v>
      </c>
      <c r="G2593">
        <v>1</v>
      </c>
      <c r="H2593" s="22">
        <v>2.0884596202800001</v>
      </c>
      <c r="I2593">
        <v>1</v>
      </c>
    </row>
    <row r="2594" spans="1:9" hidden="1" x14ac:dyDescent="0.3">
      <c r="A2594">
        <v>2020</v>
      </c>
      <c r="B2594" t="s">
        <v>204</v>
      </c>
      <c r="C2594" t="s">
        <v>198</v>
      </c>
      <c r="D2594" t="s">
        <v>241</v>
      </c>
      <c r="E2594" t="s">
        <v>48</v>
      </c>
      <c r="F2594" s="22">
        <v>-3.1062533333333335</v>
      </c>
      <c r="G2594">
        <v>1</v>
      </c>
      <c r="H2594" s="22">
        <v>-3.1062527685600001</v>
      </c>
      <c r="I2594">
        <v>1</v>
      </c>
    </row>
    <row r="2595" spans="1:9" hidden="1" x14ac:dyDescent="0.3">
      <c r="A2595">
        <v>2020</v>
      </c>
      <c r="B2595" t="s">
        <v>204</v>
      </c>
      <c r="C2595" t="s">
        <v>199</v>
      </c>
      <c r="D2595" t="s">
        <v>241</v>
      </c>
      <c r="E2595" t="s">
        <v>48</v>
      </c>
      <c r="F2595" s="22">
        <v>1.40778</v>
      </c>
      <c r="G2595">
        <v>1</v>
      </c>
      <c r="H2595" s="22">
        <v>1.4077797440399999</v>
      </c>
      <c r="I2595">
        <v>1</v>
      </c>
    </row>
    <row r="2596" spans="1:9" hidden="1" x14ac:dyDescent="0.3">
      <c r="A2596">
        <v>2020</v>
      </c>
      <c r="B2596" t="s">
        <v>205</v>
      </c>
      <c r="C2596" t="s">
        <v>206</v>
      </c>
      <c r="D2596" t="s">
        <v>241</v>
      </c>
      <c r="E2596" t="s">
        <v>49</v>
      </c>
      <c r="F2596" s="22">
        <v>1.2659999999999999E-2</v>
      </c>
      <c r="G2596">
        <v>265</v>
      </c>
      <c r="H2596" s="22">
        <v>3.3549000000000002</v>
      </c>
      <c r="I2596">
        <v>1</v>
      </c>
    </row>
    <row r="2597" spans="1:9" hidden="1" x14ac:dyDescent="0.3">
      <c r="A2597">
        <v>2020</v>
      </c>
      <c r="B2597" t="s">
        <v>207</v>
      </c>
      <c r="C2597" t="s">
        <v>208</v>
      </c>
      <c r="D2597" t="s">
        <v>241</v>
      </c>
      <c r="E2597" t="s">
        <v>49</v>
      </c>
      <c r="F2597" s="22">
        <v>2.7399999999999998E-3</v>
      </c>
      <c r="G2597">
        <v>265</v>
      </c>
      <c r="H2597" s="22">
        <v>0.72609999999999997</v>
      </c>
      <c r="I2597">
        <v>1</v>
      </c>
    </row>
    <row r="2598" spans="1:9" hidden="1" x14ac:dyDescent="0.3">
      <c r="A2598">
        <v>2020</v>
      </c>
      <c r="B2598" t="s">
        <v>209</v>
      </c>
      <c r="C2598" t="s">
        <v>210</v>
      </c>
      <c r="D2598" t="s">
        <v>241</v>
      </c>
      <c r="E2598" t="s">
        <v>49</v>
      </c>
      <c r="F2598" s="22">
        <v>4.0000000000000002E-4</v>
      </c>
      <c r="G2598">
        <v>265</v>
      </c>
      <c r="H2598" s="22">
        <v>0.106</v>
      </c>
      <c r="I2598">
        <v>1</v>
      </c>
    </row>
    <row r="2599" spans="1:9" hidden="1" x14ac:dyDescent="0.3">
      <c r="A2599">
        <v>2020</v>
      </c>
      <c r="B2599" t="s">
        <v>211</v>
      </c>
      <c r="C2599" t="s">
        <v>282</v>
      </c>
      <c r="D2599" t="s">
        <v>241</v>
      </c>
      <c r="E2599" t="s">
        <v>47</v>
      </c>
      <c r="F2599" s="22">
        <v>3.6244000000000001</v>
      </c>
      <c r="G2599">
        <v>28</v>
      </c>
      <c r="H2599" s="22">
        <v>101.4832</v>
      </c>
      <c r="I2599">
        <v>1</v>
      </c>
    </row>
    <row r="2600" spans="1:9" hidden="1" x14ac:dyDescent="0.3">
      <c r="A2600">
        <v>2020</v>
      </c>
      <c r="B2600" t="s">
        <v>213</v>
      </c>
      <c r="C2600" t="s">
        <v>214</v>
      </c>
      <c r="D2600" t="s">
        <v>241</v>
      </c>
      <c r="E2600" t="s">
        <v>48</v>
      </c>
      <c r="F2600" s="22">
        <v>72.567696666666663</v>
      </c>
      <c r="G2600">
        <v>1</v>
      </c>
      <c r="H2600" s="22">
        <v>72.567683472539997</v>
      </c>
      <c r="I2600">
        <v>1</v>
      </c>
    </row>
    <row r="2601" spans="1:9" hidden="1" x14ac:dyDescent="0.3">
      <c r="A2601">
        <v>2020</v>
      </c>
      <c r="B2601" t="s">
        <v>213</v>
      </c>
      <c r="C2601" t="s">
        <v>215</v>
      </c>
      <c r="D2601" t="s">
        <v>241</v>
      </c>
      <c r="E2601" t="s">
        <v>48</v>
      </c>
      <c r="F2601" s="22">
        <v>108.92658333333333</v>
      </c>
      <c r="G2601">
        <v>1</v>
      </c>
      <c r="H2601" s="22">
        <v>108.9265635285</v>
      </c>
      <c r="I2601">
        <v>1</v>
      </c>
    </row>
    <row r="2602" spans="1:9" hidden="1" x14ac:dyDescent="0.3">
      <c r="A2602">
        <v>2020</v>
      </c>
      <c r="B2602" t="s">
        <v>213</v>
      </c>
      <c r="C2602" t="s">
        <v>215</v>
      </c>
      <c r="D2602" t="s">
        <v>241</v>
      </c>
      <c r="E2602" t="s">
        <v>48</v>
      </c>
      <c r="F2602" s="22">
        <v>-246.22796000000002</v>
      </c>
      <c r="G2602">
        <v>1</v>
      </c>
      <c r="H2602" s="22">
        <v>-246.22791523128001</v>
      </c>
      <c r="I2602">
        <v>1</v>
      </c>
    </row>
    <row r="2603" spans="1:9" hidden="1" x14ac:dyDescent="0.3">
      <c r="A2603">
        <v>2020</v>
      </c>
      <c r="B2603" t="s">
        <v>213</v>
      </c>
      <c r="C2603" t="s">
        <v>216</v>
      </c>
      <c r="D2603" t="s">
        <v>241</v>
      </c>
      <c r="E2603" t="s">
        <v>48</v>
      </c>
      <c r="F2603" s="22">
        <v>32.640006666666672</v>
      </c>
      <c r="G2603">
        <v>1</v>
      </c>
      <c r="H2603" s="22">
        <v>32.640000732120001</v>
      </c>
      <c r="I2603">
        <v>1</v>
      </c>
    </row>
    <row r="2604" spans="1:9" hidden="1" x14ac:dyDescent="0.3">
      <c r="A2604">
        <v>2020</v>
      </c>
      <c r="B2604" t="s">
        <v>217</v>
      </c>
      <c r="C2604" t="s">
        <v>218</v>
      </c>
      <c r="D2604" t="s">
        <v>241</v>
      </c>
      <c r="E2604" t="s">
        <v>49</v>
      </c>
      <c r="F2604" s="22">
        <v>9.3299999999999998E-3</v>
      </c>
      <c r="G2604">
        <v>265</v>
      </c>
      <c r="H2604" s="22">
        <v>2.4724499999999998</v>
      </c>
      <c r="I2604">
        <v>1</v>
      </c>
    </row>
    <row r="2605" spans="1:9" hidden="1" x14ac:dyDescent="0.3">
      <c r="A2605">
        <v>2020</v>
      </c>
      <c r="B2605" t="s">
        <v>219</v>
      </c>
      <c r="C2605" t="s">
        <v>220</v>
      </c>
      <c r="D2605" t="s">
        <v>241</v>
      </c>
      <c r="E2605" t="s">
        <v>48</v>
      </c>
      <c r="F2605" s="22">
        <v>245.05473666666668</v>
      </c>
      <c r="G2605">
        <v>1</v>
      </c>
      <c r="H2605" s="22">
        <v>245.05469211126001</v>
      </c>
      <c r="I2605">
        <v>1</v>
      </c>
    </row>
    <row r="2606" spans="1:9" hidden="1" x14ac:dyDescent="0.3">
      <c r="A2606">
        <v>2020</v>
      </c>
      <c r="B2606" t="s">
        <v>219</v>
      </c>
      <c r="C2606" t="s">
        <v>221</v>
      </c>
      <c r="D2606" t="s">
        <v>241</v>
      </c>
      <c r="E2606" t="s">
        <v>48</v>
      </c>
      <c r="F2606" s="22">
        <v>223.64301666666665</v>
      </c>
      <c r="G2606">
        <v>1</v>
      </c>
      <c r="H2606" s="22">
        <v>223.64297600430001</v>
      </c>
      <c r="I2606">
        <v>1</v>
      </c>
    </row>
    <row r="2607" spans="1:9" hidden="1" x14ac:dyDescent="0.3">
      <c r="A2607">
        <v>2020</v>
      </c>
      <c r="B2607" t="s">
        <v>219</v>
      </c>
      <c r="C2607" t="s">
        <v>221</v>
      </c>
      <c r="D2607" t="s">
        <v>241</v>
      </c>
      <c r="E2607" t="s">
        <v>48</v>
      </c>
      <c r="F2607" s="22">
        <v>-120.54969666666666</v>
      </c>
      <c r="G2607">
        <v>1</v>
      </c>
      <c r="H2607" s="22">
        <v>-120.54967474854</v>
      </c>
      <c r="I2607">
        <v>1</v>
      </c>
    </row>
    <row r="2608" spans="1:9" hidden="1" x14ac:dyDescent="0.3">
      <c r="A2608">
        <v>2020</v>
      </c>
      <c r="B2608" t="s">
        <v>219</v>
      </c>
      <c r="C2608" t="s">
        <v>222</v>
      </c>
      <c r="D2608" t="s">
        <v>241</v>
      </c>
      <c r="E2608" t="s">
        <v>48</v>
      </c>
      <c r="F2608" s="22">
        <v>-7.9633033333333323</v>
      </c>
      <c r="G2608">
        <v>1</v>
      </c>
      <c r="H2608" s="22">
        <v>-7.96330188546</v>
      </c>
      <c r="I2608">
        <v>1</v>
      </c>
    </row>
    <row r="2609" spans="1:9" hidden="1" x14ac:dyDescent="0.3">
      <c r="A2609">
        <v>2020</v>
      </c>
      <c r="B2609" t="s">
        <v>223</v>
      </c>
      <c r="C2609" t="s">
        <v>224</v>
      </c>
      <c r="D2609" t="s">
        <v>241</v>
      </c>
      <c r="E2609" t="s">
        <v>48</v>
      </c>
      <c r="F2609" s="22">
        <v>3.5689133333333332</v>
      </c>
      <c r="G2609">
        <v>1</v>
      </c>
      <c r="H2609" s="22">
        <v>3.5689126844399999</v>
      </c>
      <c r="I2609">
        <v>1</v>
      </c>
    </row>
    <row r="2610" spans="1:9" hidden="1" x14ac:dyDescent="0.3">
      <c r="A2610">
        <v>2020</v>
      </c>
      <c r="B2610" t="s">
        <v>223</v>
      </c>
      <c r="C2610" t="s">
        <v>221</v>
      </c>
      <c r="D2610" t="s">
        <v>241</v>
      </c>
      <c r="E2610" t="s">
        <v>48</v>
      </c>
      <c r="F2610" s="22">
        <v>9.910999999999999E-2</v>
      </c>
      <c r="G2610">
        <v>1</v>
      </c>
      <c r="H2610" s="22">
        <v>9.9109981979999998E-2</v>
      </c>
      <c r="I2610">
        <v>1</v>
      </c>
    </row>
    <row r="2611" spans="1:9" hidden="1" x14ac:dyDescent="0.3">
      <c r="A2611">
        <v>2020</v>
      </c>
      <c r="B2611" t="s">
        <v>225</v>
      </c>
      <c r="C2611" t="s">
        <v>224</v>
      </c>
      <c r="D2611" t="s">
        <v>241</v>
      </c>
      <c r="E2611" t="s">
        <v>48</v>
      </c>
      <c r="F2611" s="22">
        <v>26.171933333333332</v>
      </c>
      <c r="G2611">
        <v>1</v>
      </c>
      <c r="H2611" s="22">
        <v>26.171928574799999</v>
      </c>
      <c r="I2611">
        <v>1</v>
      </c>
    </row>
    <row r="2612" spans="1:9" hidden="1" x14ac:dyDescent="0.3">
      <c r="A2612">
        <v>2020</v>
      </c>
      <c r="B2612" t="s">
        <v>225</v>
      </c>
      <c r="C2612" t="s">
        <v>221</v>
      </c>
      <c r="D2612" t="s">
        <v>241</v>
      </c>
      <c r="E2612" t="s">
        <v>48</v>
      </c>
      <c r="F2612" s="22">
        <v>0.35518999999999995</v>
      </c>
      <c r="G2612">
        <v>1</v>
      </c>
      <c r="H2612" s="22">
        <v>0.35518993541999999</v>
      </c>
      <c r="I2612">
        <v>1</v>
      </c>
    </row>
    <row r="2613" spans="1:9" hidden="1" x14ac:dyDescent="0.3">
      <c r="A2613">
        <v>2020</v>
      </c>
      <c r="B2613" t="s">
        <v>225</v>
      </c>
      <c r="C2613" t="s">
        <v>221</v>
      </c>
      <c r="D2613" t="s">
        <v>241</v>
      </c>
      <c r="E2613" t="s">
        <v>48</v>
      </c>
      <c r="F2613" s="22">
        <v>-1.4408166666666666</v>
      </c>
      <c r="G2613">
        <v>1</v>
      </c>
      <c r="H2613" s="22">
        <v>-1.4408164047000001</v>
      </c>
      <c r="I2613">
        <v>1</v>
      </c>
    </row>
    <row r="2614" spans="1:9" hidden="1" x14ac:dyDescent="0.3">
      <c r="A2614">
        <v>2020</v>
      </c>
      <c r="B2614" t="s">
        <v>226</v>
      </c>
      <c r="C2614" t="s">
        <v>221</v>
      </c>
      <c r="D2614" t="s">
        <v>241</v>
      </c>
      <c r="E2614" t="s">
        <v>48</v>
      </c>
      <c r="F2614" s="22">
        <v>-2.5713233333333334</v>
      </c>
      <c r="G2614">
        <v>1</v>
      </c>
      <c r="H2614" s="22">
        <v>-2.57132286582</v>
      </c>
      <c r="I2614">
        <v>1</v>
      </c>
    </row>
    <row r="2615" spans="1:9" hidden="1" x14ac:dyDescent="0.3">
      <c r="A2615">
        <v>2020</v>
      </c>
      <c r="B2615" t="s">
        <v>226</v>
      </c>
      <c r="C2615" t="s">
        <v>222</v>
      </c>
      <c r="D2615" t="s">
        <v>241</v>
      </c>
      <c r="E2615" t="s">
        <v>48</v>
      </c>
      <c r="F2615" s="22">
        <v>-0.79126666666666667</v>
      </c>
      <c r="G2615">
        <v>1</v>
      </c>
      <c r="H2615" s="22">
        <v>-0.79126652279999998</v>
      </c>
      <c r="I2615">
        <v>1</v>
      </c>
    </row>
    <row r="2616" spans="1:9" hidden="1" x14ac:dyDescent="0.3">
      <c r="A2616">
        <v>2020</v>
      </c>
      <c r="B2616" t="s">
        <v>227</v>
      </c>
      <c r="C2616" t="s">
        <v>283</v>
      </c>
      <c r="D2616" t="s">
        <v>241</v>
      </c>
      <c r="E2616" t="s">
        <v>47</v>
      </c>
      <c r="F2616" s="22">
        <v>0.49138999999999999</v>
      </c>
      <c r="G2616">
        <v>28</v>
      </c>
      <c r="H2616" s="22">
        <v>13.75892</v>
      </c>
      <c r="I2616">
        <v>1</v>
      </c>
    </row>
    <row r="2617" spans="1:9" x14ac:dyDescent="0.3">
      <c r="A2617">
        <v>2021</v>
      </c>
      <c r="B2617" t="s">
        <v>191</v>
      </c>
      <c r="C2617" t="s">
        <v>192</v>
      </c>
      <c r="D2617" t="s">
        <v>241</v>
      </c>
      <c r="E2617" t="s">
        <v>48</v>
      </c>
      <c r="F2617" s="22">
        <v>1694.2703433333334</v>
      </c>
      <c r="G2617">
        <v>1</v>
      </c>
      <c r="H2617" s="22">
        <v>1694.27003528418</v>
      </c>
      <c r="I2617">
        <v>1</v>
      </c>
    </row>
    <row r="2618" spans="1:9" x14ac:dyDescent="0.3">
      <c r="A2618">
        <v>2021</v>
      </c>
      <c r="B2618" t="s">
        <v>191</v>
      </c>
      <c r="C2618" t="s">
        <v>193</v>
      </c>
      <c r="D2618" t="s">
        <v>241</v>
      </c>
      <c r="E2618" t="s">
        <v>48</v>
      </c>
      <c r="F2618" s="22">
        <v>-1.7231133333333333</v>
      </c>
      <c r="G2618">
        <v>1</v>
      </c>
      <c r="H2618" s="22">
        <v>-1.72311302004</v>
      </c>
      <c r="I2618">
        <v>1</v>
      </c>
    </row>
    <row r="2619" spans="1:9" x14ac:dyDescent="0.3">
      <c r="A2619">
        <v>2021</v>
      </c>
      <c r="B2619" t="s">
        <v>191</v>
      </c>
      <c r="C2619" t="s">
        <v>194</v>
      </c>
      <c r="D2619" t="s">
        <v>241</v>
      </c>
      <c r="E2619" t="s">
        <v>48</v>
      </c>
      <c r="F2619" s="22">
        <v>-50.757739999999991</v>
      </c>
      <c r="G2619">
        <v>1</v>
      </c>
      <c r="H2619" s="22">
        <v>-50.757730771319999</v>
      </c>
      <c r="I2619">
        <v>1</v>
      </c>
    </row>
    <row r="2620" spans="1:9" x14ac:dyDescent="0.3">
      <c r="A2620">
        <v>2021</v>
      </c>
      <c r="B2620" t="s">
        <v>195</v>
      </c>
      <c r="C2620" t="s">
        <v>196</v>
      </c>
      <c r="D2620" t="s">
        <v>241</v>
      </c>
      <c r="E2620" t="s">
        <v>48</v>
      </c>
      <c r="F2620" s="22">
        <v>60.043463333333328</v>
      </c>
      <c r="G2620">
        <v>1</v>
      </c>
      <c r="H2620" s="22">
        <v>60.043452416340003</v>
      </c>
      <c r="I2620">
        <v>1</v>
      </c>
    </row>
    <row r="2621" spans="1:9" x14ac:dyDescent="0.3">
      <c r="A2621">
        <v>2021</v>
      </c>
      <c r="B2621" t="s">
        <v>195</v>
      </c>
      <c r="C2621" t="s">
        <v>197</v>
      </c>
      <c r="D2621" t="s">
        <v>241</v>
      </c>
      <c r="E2621" t="s">
        <v>48</v>
      </c>
      <c r="F2621" s="22">
        <v>312.46402</v>
      </c>
      <c r="G2621">
        <v>1</v>
      </c>
      <c r="H2621" s="22">
        <v>312.46396318836003</v>
      </c>
      <c r="I2621">
        <v>1</v>
      </c>
    </row>
    <row r="2622" spans="1:9" x14ac:dyDescent="0.3">
      <c r="A2622">
        <v>2021</v>
      </c>
      <c r="B2622" t="s">
        <v>195</v>
      </c>
      <c r="C2622" t="s">
        <v>198</v>
      </c>
      <c r="D2622" t="s">
        <v>241</v>
      </c>
      <c r="E2622" t="s">
        <v>48</v>
      </c>
      <c r="F2622" s="22">
        <v>126.62906666666667</v>
      </c>
      <c r="G2622">
        <v>1</v>
      </c>
      <c r="H2622" s="22">
        <v>126.62904364320001</v>
      </c>
      <c r="I2622">
        <v>1</v>
      </c>
    </row>
    <row r="2623" spans="1:9" x14ac:dyDescent="0.3">
      <c r="A2623">
        <v>2021</v>
      </c>
      <c r="B2623" t="s">
        <v>195</v>
      </c>
      <c r="C2623" t="s">
        <v>198</v>
      </c>
      <c r="D2623" t="s">
        <v>241</v>
      </c>
      <c r="E2623" t="s">
        <v>48</v>
      </c>
      <c r="F2623" s="22">
        <v>-20.346039999999999</v>
      </c>
      <c r="G2623">
        <v>1</v>
      </c>
      <c r="H2623" s="22">
        <v>-20.346036300720002</v>
      </c>
      <c r="I2623">
        <v>1</v>
      </c>
    </row>
    <row r="2624" spans="1:9" x14ac:dyDescent="0.3">
      <c r="A2624">
        <v>2021</v>
      </c>
      <c r="B2624" t="s">
        <v>195</v>
      </c>
      <c r="C2624" t="s">
        <v>199</v>
      </c>
      <c r="D2624" t="s">
        <v>241</v>
      </c>
      <c r="E2624" t="s">
        <v>48</v>
      </c>
      <c r="F2624" s="22">
        <v>44.486163333333337</v>
      </c>
      <c r="G2624">
        <v>1</v>
      </c>
      <c r="H2624" s="22">
        <v>44.486155244940001</v>
      </c>
      <c r="I2624">
        <v>1</v>
      </c>
    </row>
    <row r="2625" spans="1:9" x14ac:dyDescent="0.3">
      <c r="A2625">
        <v>2021</v>
      </c>
      <c r="B2625" t="s">
        <v>200</v>
      </c>
      <c r="C2625" t="s">
        <v>198</v>
      </c>
      <c r="D2625" t="s">
        <v>241</v>
      </c>
      <c r="E2625" t="s">
        <v>48</v>
      </c>
      <c r="F2625" s="22">
        <v>0.66847000000000001</v>
      </c>
      <c r="G2625">
        <v>1</v>
      </c>
      <c r="H2625" s="22">
        <v>0.66846987846000006</v>
      </c>
      <c r="I2625">
        <v>1</v>
      </c>
    </row>
    <row r="2626" spans="1:9" x14ac:dyDescent="0.3">
      <c r="A2626">
        <v>2021</v>
      </c>
      <c r="B2626" t="s">
        <v>200</v>
      </c>
      <c r="C2626" t="s">
        <v>199</v>
      </c>
      <c r="D2626" t="s">
        <v>241</v>
      </c>
      <c r="E2626" t="s">
        <v>48</v>
      </c>
      <c r="F2626" s="22">
        <v>3.4215866666666663</v>
      </c>
      <c r="G2626">
        <v>1</v>
      </c>
      <c r="H2626" s="22">
        <v>3.4215860445600002</v>
      </c>
      <c r="I2626">
        <v>1</v>
      </c>
    </row>
    <row r="2627" spans="1:9" x14ac:dyDescent="0.3">
      <c r="A2627">
        <v>2021</v>
      </c>
      <c r="B2627" t="s">
        <v>201</v>
      </c>
      <c r="C2627" t="s">
        <v>196</v>
      </c>
      <c r="D2627" t="s">
        <v>241</v>
      </c>
      <c r="E2627" t="s">
        <v>48</v>
      </c>
      <c r="F2627" s="22">
        <v>20.101510000000001</v>
      </c>
      <c r="G2627">
        <v>1</v>
      </c>
      <c r="H2627" s="22">
        <v>20.101506345179999</v>
      </c>
      <c r="I2627">
        <v>1</v>
      </c>
    </row>
    <row r="2628" spans="1:9" x14ac:dyDescent="0.3">
      <c r="A2628">
        <v>2021</v>
      </c>
      <c r="B2628" t="s">
        <v>201</v>
      </c>
      <c r="C2628" t="s">
        <v>198</v>
      </c>
      <c r="D2628" t="s">
        <v>241</v>
      </c>
      <c r="E2628" t="s">
        <v>48</v>
      </c>
      <c r="F2628" s="22">
        <v>1.4537233333333333</v>
      </c>
      <c r="G2628">
        <v>1</v>
      </c>
      <c r="H2628" s="22">
        <v>1.45372306902</v>
      </c>
      <c r="I2628">
        <v>1</v>
      </c>
    </row>
    <row r="2629" spans="1:9" x14ac:dyDescent="0.3">
      <c r="A2629">
        <v>2021</v>
      </c>
      <c r="B2629" t="s">
        <v>201</v>
      </c>
      <c r="C2629" t="s">
        <v>199</v>
      </c>
      <c r="D2629" t="s">
        <v>241</v>
      </c>
      <c r="E2629" t="s">
        <v>48</v>
      </c>
      <c r="F2629" s="22">
        <v>6.88666</v>
      </c>
      <c r="G2629">
        <v>1</v>
      </c>
      <c r="H2629" s="22">
        <v>6.8866587478800003</v>
      </c>
      <c r="I2629">
        <v>1</v>
      </c>
    </row>
    <row r="2630" spans="1:9" x14ac:dyDescent="0.3">
      <c r="A2630">
        <v>2021</v>
      </c>
      <c r="B2630" t="s">
        <v>202</v>
      </c>
      <c r="C2630" t="s">
        <v>196</v>
      </c>
      <c r="D2630" t="s">
        <v>241</v>
      </c>
      <c r="E2630" t="s">
        <v>48</v>
      </c>
      <c r="F2630" s="22">
        <v>31.06598</v>
      </c>
      <c r="G2630">
        <v>1</v>
      </c>
      <c r="H2630" s="22">
        <v>31.065974351640001</v>
      </c>
      <c r="I2630">
        <v>1</v>
      </c>
    </row>
    <row r="2631" spans="1:9" x14ac:dyDescent="0.3">
      <c r="A2631">
        <v>2021</v>
      </c>
      <c r="B2631" t="s">
        <v>204</v>
      </c>
      <c r="C2631" t="s">
        <v>198</v>
      </c>
      <c r="D2631" t="s">
        <v>241</v>
      </c>
      <c r="E2631" t="s">
        <v>48</v>
      </c>
      <c r="F2631" s="22">
        <v>-3.1062533333333335</v>
      </c>
      <c r="G2631">
        <v>1</v>
      </c>
      <c r="H2631" s="22">
        <v>-3.1062527685600001</v>
      </c>
      <c r="I2631">
        <v>1</v>
      </c>
    </row>
    <row r="2632" spans="1:9" x14ac:dyDescent="0.3">
      <c r="A2632">
        <v>2021</v>
      </c>
      <c r="B2632" t="s">
        <v>204</v>
      </c>
      <c r="C2632" t="s">
        <v>199</v>
      </c>
      <c r="D2632" t="s">
        <v>241</v>
      </c>
      <c r="E2632" t="s">
        <v>48</v>
      </c>
      <c r="F2632" s="22">
        <v>1.5159100000000001</v>
      </c>
      <c r="G2632">
        <v>1</v>
      </c>
      <c r="H2632" s="22">
        <v>1.5159097243799999</v>
      </c>
      <c r="I2632">
        <v>1</v>
      </c>
    </row>
    <row r="2633" spans="1:9" x14ac:dyDescent="0.3">
      <c r="A2633">
        <v>2021</v>
      </c>
      <c r="B2633" t="s">
        <v>205</v>
      </c>
      <c r="C2633" t="s">
        <v>206</v>
      </c>
      <c r="D2633" t="s">
        <v>241</v>
      </c>
      <c r="E2633" t="s">
        <v>49</v>
      </c>
      <c r="F2633" s="22">
        <v>1.2710000000000001E-2</v>
      </c>
      <c r="G2633">
        <v>265</v>
      </c>
      <c r="H2633" s="22">
        <v>3.36815</v>
      </c>
      <c r="I2633">
        <v>1</v>
      </c>
    </row>
    <row r="2634" spans="1:9" x14ac:dyDescent="0.3">
      <c r="A2634">
        <v>2021</v>
      </c>
      <c r="B2634" t="s">
        <v>207</v>
      </c>
      <c r="C2634" t="s">
        <v>208</v>
      </c>
      <c r="D2634" t="s">
        <v>241</v>
      </c>
      <c r="E2634" t="s">
        <v>49</v>
      </c>
      <c r="F2634" s="22">
        <v>2.9499999999999999E-3</v>
      </c>
      <c r="G2634">
        <v>265</v>
      </c>
      <c r="H2634" s="22">
        <v>0.78174999999999994</v>
      </c>
      <c r="I2634">
        <v>1</v>
      </c>
    </row>
    <row r="2635" spans="1:9" x14ac:dyDescent="0.3">
      <c r="A2635">
        <v>2021</v>
      </c>
      <c r="B2635" t="s">
        <v>209</v>
      </c>
      <c r="C2635" t="s">
        <v>210</v>
      </c>
      <c r="D2635" t="s">
        <v>241</v>
      </c>
      <c r="E2635" t="s">
        <v>49</v>
      </c>
      <c r="F2635" s="22">
        <v>4.2999999999999999E-4</v>
      </c>
      <c r="G2635">
        <v>265</v>
      </c>
      <c r="H2635" s="22">
        <v>0.11395</v>
      </c>
      <c r="I2635">
        <v>1</v>
      </c>
    </row>
    <row r="2636" spans="1:9" x14ac:dyDescent="0.3">
      <c r="A2636">
        <v>2021</v>
      </c>
      <c r="B2636" t="s">
        <v>211</v>
      </c>
      <c r="C2636" t="s">
        <v>282</v>
      </c>
      <c r="D2636" t="s">
        <v>241</v>
      </c>
      <c r="E2636" t="s">
        <v>47</v>
      </c>
      <c r="F2636" s="22">
        <v>3.6307</v>
      </c>
      <c r="G2636">
        <v>28</v>
      </c>
      <c r="H2636" s="22">
        <v>101.6596</v>
      </c>
      <c r="I2636">
        <v>1</v>
      </c>
    </row>
    <row r="2637" spans="1:9" x14ac:dyDescent="0.3">
      <c r="A2637">
        <v>2021</v>
      </c>
      <c r="B2637" t="s">
        <v>213</v>
      </c>
      <c r="C2637" t="s">
        <v>214</v>
      </c>
      <c r="D2637" t="s">
        <v>241</v>
      </c>
      <c r="E2637" t="s">
        <v>48</v>
      </c>
      <c r="F2637" s="22">
        <v>71.734923333333327</v>
      </c>
      <c r="G2637">
        <v>1</v>
      </c>
      <c r="H2637" s="22">
        <v>71.734910290619993</v>
      </c>
      <c r="I2637">
        <v>1</v>
      </c>
    </row>
    <row r="2638" spans="1:9" x14ac:dyDescent="0.3">
      <c r="A2638">
        <v>2021</v>
      </c>
      <c r="B2638" t="s">
        <v>213</v>
      </c>
      <c r="C2638" t="s">
        <v>215</v>
      </c>
      <c r="D2638" t="s">
        <v>241</v>
      </c>
      <c r="E2638" t="s">
        <v>48</v>
      </c>
      <c r="F2638" s="22">
        <v>108.76539666666667</v>
      </c>
      <c r="G2638">
        <v>1</v>
      </c>
      <c r="H2638" s="22">
        <v>108.76537689113999</v>
      </c>
      <c r="I2638">
        <v>1</v>
      </c>
    </row>
    <row r="2639" spans="1:9" x14ac:dyDescent="0.3">
      <c r="A2639">
        <v>2021</v>
      </c>
      <c r="B2639" t="s">
        <v>213</v>
      </c>
      <c r="C2639" t="s">
        <v>215</v>
      </c>
      <c r="D2639" t="s">
        <v>241</v>
      </c>
      <c r="E2639" t="s">
        <v>48</v>
      </c>
      <c r="F2639" s="22">
        <v>-245.85109999999997</v>
      </c>
      <c r="G2639">
        <v>1</v>
      </c>
      <c r="H2639" s="22">
        <v>-245.85105529980001</v>
      </c>
      <c r="I2639">
        <v>1</v>
      </c>
    </row>
    <row r="2640" spans="1:9" x14ac:dyDescent="0.3">
      <c r="A2640">
        <v>2021</v>
      </c>
      <c r="B2640" t="s">
        <v>213</v>
      </c>
      <c r="C2640" t="s">
        <v>216</v>
      </c>
      <c r="D2640" t="s">
        <v>241</v>
      </c>
      <c r="E2640" t="s">
        <v>48</v>
      </c>
      <c r="F2640" s="22">
        <v>28.040246666666665</v>
      </c>
      <c r="G2640">
        <v>1</v>
      </c>
      <c r="H2640" s="22">
        <v>28.040241568439999</v>
      </c>
      <c r="I2640">
        <v>1</v>
      </c>
    </row>
    <row r="2641" spans="1:9" x14ac:dyDescent="0.3">
      <c r="A2641">
        <v>2021</v>
      </c>
      <c r="B2641" t="s">
        <v>217</v>
      </c>
      <c r="C2641" t="s">
        <v>218</v>
      </c>
      <c r="D2641" t="s">
        <v>241</v>
      </c>
      <c r="E2641" t="s">
        <v>49</v>
      </c>
      <c r="F2641" s="22">
        <v>8.0099999999999998E-3</v>
      </c>
      <c r="G2641">
        <v>265</v>
      </c>
      <c r="H2641" s="22">
        <v>2.1226500000000001</v>
      </c>
      <c r="I2641">
        <v>1</v>
      </c>
    </row>
    <row r="2642" spans="1:9" x14ac:dyDescent="0.3">
      <c r="A2642">
        <v>2021</v>
      </c>
      <c r="B2642" t="s">
        <v>219</v>
      </c>
      <c r="C2642" t="s">
        <v>220</v>
      </c>
      <c r="D2642" t="s">
        <v>241</v>
      </c>
      <c r="E2642" t="s">
        <v>48</v>
      </c>
      <c r="F2642" s="22">
        <v>266.22361333333339</v>
      </c>
      <c r="G2642">
        <v>1</v>
      </c>
      <c r="H2642" s="22">
        <v>266.22356492903998</v>
      </c>
      <c r="I2642">
        <v>1</v>
      </c>
    </row>
    <row r="2643" spans="1:9" x14ac:dyDescent="0.3">
      <c r="A2643">
        <v>2021</v>
      </c>
      <c r="B2643" t="s">
        <v>219</v>
      </c>
      <c r="C2643" t="s">
        <v>221</v>
      </c>
      <c r="D2643" t="s">
        <v>241</v>
      </c>
      <c r="E2643" t="s">
        <v>48</v>
      </c>
      <c r="F2643" s="22">
        <v>300.80548666666664</v>
      </c>
      <c r="G2643">
        <v>1</v>
      </c>
      <c r="H2643" s="22">
        <v>300.80543197475998</v>
      </c>
      <c r="I2643">
        <v>1</v>
      </c>
    </row>
    <row r="2644" spans="1:9" x14ac:dyDescent="0.3">
      <c r="A2644">
        <v>2021</v>
      </c>
      <c r="B2644" t="s">
        <v>219</v>
      </c>
      <c r="C2644" t="s">
        <v>221</v>
      </c>
      <c r="D2644" t="s">
        <v>241</v>
      </c>
      <c r="E2644" t="s">
        <v>48</v>
      </c>
      <c r="F2644" s="22">
        <v>-122.67262333333333</v>
      </c>
      <c r="G2644">
        <v>1</v>
      </c>
      <c r="H2644" s="22">
        <v>-122.67260102922</v>
      </c>
      <c r="I2644">
        <v>1</v>
      </c>
    </row>
    <row r="2645" spans="1:9" x14ac:dyDescent="0.3">
      <c r="A2645">
        <v>2021</v>
      </c>
      <c r="B2645" t="s">
        <v>219</v>
      </c>
      <c r="C2645" t="s">
        <v>222</v>
      </c>
      <c r="D2645" t="s">
        <v>241</v>
      </c>
      <c r="E2645" t="s">
        <v>48</v>
      </c>
      <c r="F2645" s="22">
        <v>-8.194449999999998</v>
      </c>
      <c r="G2645">
        <v>1</v>
      </c>
      <c r="H2645" s="22">
        <v>-8.1944485101000009</v>
      </c>
      <c r="I2645">
        <v>1</v>
      </c>
    </row>
    <row r="2646" spans="1:9" x14ac:dyDescent="0.3">
      <c r="A2646">
        <v>2021</v>
      </c>
      <c r="B2646" t="s">
        <v>223</v>
      </c>
      <c r="C2646" t="s">
        <v>224</v>
      </c>
      <c r="D2646" t="s">
        <v>241</v>
      </c>
      <c r="E2646" t="s">
        <v>48</v>
      </c>
      <c r="F2646" s="22">
        <v>3.5689133333333332</v>
      </c>
      <c r="G2646">
        <v>1</v>
      </c>
      <c r="H2646" s="22">
        <v>3.5689126844399999</v>
      </c>
      <c r="I2646">
        <v>1</v>
      </c>
    </row>
    <row r="2647" spans="1:9" x14ac:dyDescent="0.3">
      <c r="A2647">
        <v>2021</v>
      </c>
      <c r="B2647" t="s">
        <v>223</v>
      </c>
      <c r="C2647" t="s">
        <v>221</v>
      </c>
      <c r="D2647" t="s">
        <v>241</v>
      </c>
      <c r="E2647" t="s">
        <v>48</v>
      </c>
      <c r="F2647" s="22">
        <v>0.11113666666666666</v>
      </c>
      <c r="G2647">
        <v>1</v>
      </c>
      <c r="H2647" s="22">
        <v>0.11113664646</v>
      </c>
      <c r="I2647">
        <v>1</v>
      </c>
    </row>
    <row r="2648" spans="1:9" x14ac:dyDescent="0.3">
      <c r="A2648">
        <v>2021</v>
      </c>
      <c r="B2648" t="s">
        <v>225</v>
      </c>
      <c r="C2648" t="s">
        <v>224</v>
      </c>
      <c r="D2648" t="s">
        <v>241</v>
      </c>
      <c r="E2648" t="s">
        <v>48</v>
      </c>
      <c r="F2648" s="22">
        <v>27.956389999999999</v>
      </c>
      <c r="G2648">
        <v>1</v>
      </c>
      <c r="H2648" s="22">
        <v>27.956384917019999</v>
      </c>
      <c r="I2648">
        <v>1</v>
      </c>
    </row>
    <row r="2649" spans="1:9" x14ac:dyDescent="0.3">
      <c r="A2649">
        <v>2021</v>
      </c>
      <c r="B2649" t="s">
        <v>225</v>
      </c>
      <c r="C2649" t="s">
        <v>221</v>
      </c>
      <c r="D2649" t="s">
        <v>241</v>
      </c>
      <c r="E2649" t="s">
        <v>48</v>
      </c>
      <c r="F2649" s="22">
        <v>0.39823666666666663</v>
      </c>
      <c r="G2649">
        <v>1</v>
      </c>
      <c r="H2649" s="22">
        <v>0.39823659426000002</v>
      </c>
      <c r="I2649">
        <v>1</v>
      </c>
    </row>
    <row r="2650" spans="1:9" x14ac:dyDescent="0.3">
      <c r="A2650">
        <v>2021</v>
      </c>
      <c r="B2650" t="s">
        <v>225</v>
      </c>
      <c r="C2650" t="s">
        <v>221</v>
      </c>
      <c r="D2650" t="s">
        <v>241</v>
      </c>
      <c r="E2650" t="s">
        <v>48</v>
      </c>
      <c r="F2650" s="22">
        <v>-1.4408166666666666</v>
      </c>
      <c r="G2650">
        <v>1</v>
      </c>
      <c r="H2650" s="22">
        <v>-1.4408164047000001</v>
      </c>
      <c r="I2650">
        <v>1</v>
      </c>
    </row>
    <row r="2651" spans="1:9" x14ac:dyDescent="0.3">
      <c r="A2651">
        <v>2021</v>
      </c>
      <c r="B2651" t="s">
        <v>226</v>
      </c>
      <c r="C2651" t="s">
        <v>221</v>
      </c>
      <c r="D2651" t="s">
        <v>241</v>
      </c>
      <c r="E2651" t="s">
        <v>48</v>
      </c>
      <c r="F2651" s="22">
        <v>-2.5713233333333334</v>
      </c>
      <c r="G2651">
        <v>1</v>
      </c>
      <c r="H2651" s="22">
        <v>-2.57132286582</v>
      </c>
      <c r="I2651">
        <v>1</v>
      </c>
    </row>
    <row r="2652" spans="1:9" x14ac:dyDescent="0.3">
      <c r="A2652">
        <v>2021</v>
      </c>
      <c r="B2652" t="s">
        <v>226</v>
      </c>
      <c r="C2652" t="s">
        <v>222</v>
      </c>
      <c r="D2652" t="s">
        <v>241</v>
      </c>
      <c r="E2652" t="s">
        <v>48</v>
      </c>
      <c r="F2652" s="22">
        <v>-0.64518666666666669</v>
      </c>
      <c r="G2652">
        <v>1</v>
      </c>
      <c r="H2652" s="22">
        <v>-0.64518654935999997</v>
      </c>
      <c r="I2652">
        <v>1</v>
      </c>
    </row>
    <row r="2653" spans="1:9" x14ac:dyDescent="0.3">
      <c r="A2653">
        <v>2021</v>
      </c>
      <c r="B2653" t="s">
        <v>227</v>
      </c>
      <c r="C2653" t="s">
        <v>283</v>
      </c>
      <c r="D2653" t="s">
        <v>241</v>
      </c>
      <c r="E2653" t="s">
        <v>47</v>
      </c>
      <c r="F2653" s="22">
        <v>0.49596000000000001</v>
      </c>
      <c r="G2653">
        <v>28</v>
      </c>
      <c r="H2653" s="22">
        <v>13.88688</v>
      </c>
      <c r="I2653">
        <v>1</v>
      </c>
    </row>
  </sheetData>
  <sheetProtection algorithmName="SHA-512" hashValue="i90yTqbGVlDyqtqzTqJTyJB7G4CwNqnNcQyyJJOvWIg3YjNHXmuCejG7tKXiAui9yiZ7YYtauVvgrCXS0cI86w==" saltValue="M+wpChjrgK+g1XNDg11Gzw==" spinCount="100000" sheet="1" sort="0" autoFilter="0"/>
  <autoFilter ref="A1:I2653" xr:uid="{1042651A-C1C9-4C4D-B53E-A1276EE1954E}">
    <filterColumn colId="0">
      <filters>
        <filter val="2021"/>
      </filters>
    </filterColumn>
  </autoFilter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89914-EB74-42CD-9CCF-9AEEC5EA06F3}">
  <dimension ref="A1:F80"/>
  <sheetViews>
    <sheetView workbookViewId="0">
      <selection activeCell="A3" sqref="A3"/>
    </sheetView>
  </sheetViews>
  <sheetFormatPr baseColWidth="10" defaultRowHeight="14.4" x14ac:dyDescent="0.3"/>
  <cols>
    <col min="1" max="1" width="37.88671875" bestFit="1" customWidth="1"/>
    <col min="2" max="2" width="97.44140625" bestFit="1" customWidth="1"/>
    <col min="3" max="3" width="12" bestFit="1" customWidth="1"/>
    <col min="4" max="4" width="12.6640625" bestFit="1" customWidth="1"/>
    <col min="5" max="5" width="12" bestFit="1" customWidth="1"/>
    <col min="6" max="6" width="12.6640625" bestFit="1" customWidth="1"/>
    <col min="7" max="7" width="23.44140625" bestFit="1" customWidth="1"/>
    <col min="8" max="8" width="23.88671875" bestFit="1" customWidth="1"/>
    <col min="9" max="9" width="27.44140625" bestFit="1" customWidth="1"/>
    <col min="10" max="10" width="26" bestFit="1" customWidth="1"/>
    <col min="11" max="11" width="22.5546875" bestFit="1" customWidth="1"/>
    <col min="12" max="12" width="31.6640625" bestFit="1" customWidth="1"/>
    <col min="13" max="13" width="23.109375" bestFit="1" customWidth="1"/>
    <col min="14" max="14" width="26.88671875" bestFit="1" customWidth="1"/>
    <col min="15" max="15" width="50.88671875" bestFit="1" customWidth="1"/>
    <col min="16" max="16" width="48.109375" bestFit="1" customWidth="1"/>
    <col min="17" max="17" width="46.5546875" bestFit="1" customWidth="1"/>
    <col min="18" max="18" width="46.6640625" bestFit="1" customWidth="1"/>
    <col min="19" max="19" width="47.33203125" bestFit="1" customWidth="1"/>
    <col min="20" max="20" width="50.6640625" bestFit="1" customWidth="1"/>
    <col min="21" max="21" width="49.44140625" bestFit="1" customWidth="1"/>
    <col min="22" max="22" width="45.88671875" bestFit="1" customWidth="1"/>
    <col min="23" max="23" width="55" bestFit="1" customWidth="1"/>
    <col min="24" max="24" width="46.44140625" bestFit="1" customWidth="1"/>
    <col min="25" max="25" width="50.109375" bestFit="1" customWidth="1"/>
    <col min="26" max="26" width="49.109375" bestFit="1" customWidth="1"/>
    <col min="27" max="27" width="70.33203125" bestFit="1" customWidth="1"/>
    <col min="28" max="28" width="60.6640625" bestFit="1" customWidth="1"/>
    <col min="29" max="29" width="58.109375" bestFit="1" customWidth="1"/>
    <col min="30" max="30" width="56.88671875" bestFit="1" customWidth="1"/>
    <col min="31" max="31" width="55.5546875" bestFit="1" customWidth="1"/>
    <col min="32" max="32" width="58.33203125" bestFit="1" customWidth="1"/>
    <col min="33" max="33" width="50.109375" bestFit="1" customWidth="1"/>
    <col min="34" max="34" width="97.44140625" bestFit="1" customWidth="1"/>
    <col min="35" max="35" width="51.109375" bestFit="1" customWidth="1"/>
    <col min="36" max="36" width="80.88671875" bestFit="1" customWidth="1"/>
    <col min="37" max="37" width="16.6640625" bestFit="1" customWidth="1"/>
    <col min="38" max="38" width="28.5546875" bestFit="1" customWidth="1"/>
    <col min="39" max="39" width="34" bestFit="1" customWidth="1"/>
    <col min="40" max="40" width="23.88671875" bestFit="1" customWidth="1"/>
    <col min="41" max="41" width="35.5546875" bestFit="1" customWidth="1"/>
    <col min="42" max="42" width="39.44140625" bestFit="1" customWidth="1"/>
    <col min="43" max="43" width="40.5546875" bestFit="1" customWidth="1"/>
    <col min="44" max="44" width="46.5546875" bestFit="1" customWidth="1"/>
    <col min="45" max="45" width="39.33203125" bestFit="1" customWidth="1"/>
    <col min="46" max="46" width="36.88671875" bestFit="1" customWidth="1"/>
    <col min="47" max="47" width="30.88671875" bestFit="1" customWidth="1"/>
    <col min="48" max="48" width="35" bestFit="1" customWidth="1"/>
    <col min="49" max="49" width="45.33203125" bestFit="1" customWidth="1"/>
    <col min="50" max="50" width="42.88671875" bestFit="1" customWidth="1"/>
    <col min="51" max="51" width="37" bestFit="1" customWidth="1"/>
    <col min="52" max="52" width="37.6640625" bestFit="1" customWidth="1"/>
    <col min="53" max="53" width="40.109375" bestFit="1" customWidth="1"/>
    <col min="54" max="54" width="35.109375" bestFit="1" customWidth="1"/>
    <col min="55" max="55" width="29.33203125" bestFit="1" customWidth="1"/>
    <col min="56" max="56" width="43.6640625" bestFit="1" customWidth="1"/>
    <col min="57" max="57" width="45" bestFit="1" customWidth="1"/>
    <col min="58" max="58" width="41.109375" bestFit="1" customWidth="1"/>
    <col min="59" max="59" width="35.33203125" bestFit="1" customWidth="1"/>
    <col min="60" max="60" width="35" bestFit="1" customWidth="1"/>
    <col min="61" max="61" width="12.44140625" bestFit="1" customWidth="1"/>
  </cols>
  <sheetData>
    <row r="1" spans="1:6" x14ac:dyDescent="0.3">
      <c r="A1" s="10" t="s">
        <v>36</v>
      </c>
      <c r="B1" s="11">
        <v>2021</v>
      </c>
    </row>
    <row r="3" spans="1:6" x14ac:dyDescent="0.3">
      <c r="A3" s="10" t="s">
        <v>127</v>
      </c>
    </row>
    <row r="4" spans="1:6" x14ac:dyDescent="0.3">
      <c r="C4" t="s">
        <v>47</v>
      </c>
      <c r="D4" t="s">
        <v>48</v>
      </c>
      <c r="E4" t="s">
        <v>49</v>
      </c>
      <c r="F4" t="s">
        <v>128</v>
      </c>
    </row>
    <row r="5" spans="1:6" x14ac:dyDescent="0.3">
      <c r="A5" s="11" t="s">
        <v>46</v>
      </c>
      <c r="C5">
        <v>0.65595234880000008</v>
      </c>
      <c r="D5">
        <v>392.319073</v>
      </c>
      <c r="E5">
        <v>3.4554460615</v>
      </c>
      <c r="F5">
        <v>396.43047141030002</v>
      </c>
    </row>
    <row r="6" spans="1:6" x14ac:dyDescent="0.3">
      <c r="A6" s="12" t="s">
        <v>44</v>
      </c>
      <c r="B6" s="11" t="s">
        <v>45</v>
      </c>
      <c r="C6">
        <v>0.1891996568</v>
      </c>
      <c r="D6">
        <v>81.477473000000003</v>
      </c>
      <c r="E6">
        <v>3.7191186500000001E-2</v>
      </c>
      <c r="F6">
        <v>81.703863843299999</v>
      </c>
    </row>
    <row r="7" spans="1:6" x14ac:dyDescent="0.3">
      <c r="A7" s="12" t="s">
        <v>50</v>
      </c>
      <c r="B7" s="11" t="s">
        <v>51</v>
      </c>
      <c r="C7">
        <v>0.46675269200000002</v>
      </c>
      <c r="D7">
        <v>310.84160000000003</v>
      </c>
      <c r="E7">
        <v>3.4182548750000001</v>
      </c>
      <c r="F7">
        <v>314.72660756700003</v>
      </c>
    </row>
    <row r="8" spans="1:6" x14ac:dyDescent="0.3">
      <c r="A8" s="11" t="s">
        <v>54</v>
      </c>
      <c r="C8">
        <v>2966.2665096400001</v>
      </c>
      <c r="D8">
        <v>121.65790999699999</v>
      </c>
      <c r="E8">
        <v>1613.781687876</v>
      </c>
      <c r="F8">
        <v>4701.7061075129996</v>
      </c>
    </row>
    <row r="9" spans="1:6" x14ac:dyDescent="0.3">
      <c r="A9" s="12" t="s">
        <v>52</v>
      </c>
      <c r="B9" s="11" t="s">
        <v>53</v>
      </c>
      <c r="C9">
        <v>828.72693055599996</v>
      </c>
      <c r="F9">
        <v>828.72693055599996</v>
      </c>
    </row>
    <row r="10" spans="1:6" x14ac:dyDescent="0.3">
      <c r="A10" s="12" t="s">
        <v>55</v>
      </c>
      <c r="B10" s="11" t="s">
        <v>56</v>
      </c>
      <c r="C10">
        <v>255.44545600000001</v>
      </c>
      <c r="F10">
        <v>255.44545600000001</v>
      </c>
    </row>
    <row r="11" spans="1:6" x14ac:dyDescent="0.3">
      <c r="A11" s="12" t="s">
        <v>57</v>
      </c>
      <c r="B11" s="11" t="s">
        <v>58</v>
      </c>
      <c r="C11">
        <v>872.54154775200004</v>
      </c>
      <c r="F11">
        <v>872.54154775200004</v>
      </c>
    </row>
    <row r="12" spans="1:6" x14ac:dyDescent="0.3">
      <c r="A12" s="12" t="s">
        <v>59</v>
      </c>
      <c r="B12" s="11" t="s">
        <v>60</v>
      </c>
      <c r="C12">
        <v>413.15187110400001</v>
      </c>
      <c r="F12">
        <v>413.15187110400001</v>
      </c>
    </row>
    <row r="13" spans="1:6" x14ac:dyDescent="0.3">
      <c r="A13" s="12" t="s">
        <v>61</v>
      </c>
      <c r="B13" s="11" t="s">
        <v>62</v>
      </c>
      <c r="C13">
        <v>32.237424548</v>
      </c>
      <c r="F13">
        <v>32.237424548</v>
      </c>
    </row>
    <row r="14" spans="1:6" x14ac:dyDescent="0.3">
      <c r="A14" s="12" t="s">
        <v>123</v>
      </c>
      <c r="B14" s="11" t="s">
        <v>124</v>
      </c>
      <c r="C14">
        <v>4.6491199999999999</v>
      </c>
      <c r="F14">
        <v>4.6491199999999999</v>
      </c>
    </row>
    <row r="15" spans="1:6" x14ac:dyDescent="0.3">
      <c r="A15" s="12" t="s">
        <v>63</v>
      </c>
      <c r="B15" s="11" t="s">
        <v>64</v>
      </c>
      <c r="C15">
        <v>22.112272000000001</v>
      </c>
      <c r="F15">
        <v>22.112272000000001</v>
      </c>
    </row>
    <row r="16" spans="1:6" x14ac:dyDescent="0.3">
      <c r="A16" s="12" t="s">
        <v>65</v>
      </c>
      <c r="B16" s="11" t="s">
        <v>66</v>
      </c>
      <c r="C16">
        <v>42.117263999999999</v>
      </c>
      <c r="F16">
        <v>42.117263999999999</v>
      </c>
    </row>
    <row r="17" spans="1:6" x14ac:dyDescent="0.3">
      <c r="A17" s="12" t="s">
        <v>67</v>
      </c>
      <c r="B17" s="11" t="s">
        <v>68</v>
      </c>
      <c r="C17">
        <v>2.7847459919999999</v>
      </c>
      <c r="F17">
        <v>2.7847459919999999</v>
      </c>
    </row>
    <row r="18" spans="1:6" x14ac:dyDescent="0.3">
      <c r="A18" s="12" t="s">
        <v>69</v>
      </c>
      <c r="B18" s="11" t="s">
        <v>70</v>
      </c>
      <c r="C18">
        <v>83.443472</v>
      </c>
      <c r="F18">
        <v>83.443472</v>
      </c>
    </row>
    <row r="19" spans="1:6" x14ac:dyDescent="0.3">
      <c r="A19" s="12" t="s">
        <v>71</v>
      </c>
      <c r="B19" s="11" t="s">
        <v>72</v>
      </c>
      <c r="C19">
        <v>2.5552352E-2</v>
      </c>
      <c r="F19">
        <v>2.5552352E-2</v>
      </c>
    </row>
    <row r="20" spans="1:6" x14ac:dyDescent="0.3">
      <c r="A20" s="12" t="s">
        <v>73</v>
      </c>
      <c r="B20" s="11" t="s">
        <v>74</v>
      </c>
      <c r="C20">
        <v>171.816119356</v>
      </c>
      <c r="E20">
        <v>29.506800770000002</v>
      </c>
      <c r="F20">
        <v>201.32292012600001</v>
      </c>
    </row>
    <row r="21" spans="1:6" x14ac:dyDescent="0.3">
      <c r="A21" s="12" t="s">
        <v>75</v>
      </c>
      <c r="B21" s="11" t="s">
        <v>76</v>
      </c>
      <c r="C21">
        <v>38.449364015999997</v>
      </c>
      <c r="E21">
        <v>12.972974300000001</v>
      </c>
      <c r="F21">
        <v>51.422338315999994</v>
      </c>
    </row>
    <row r="22" spans="1:6" x14ac:dyDescent="0.3">
      <c r="A22" s="12" t="s">
        <v>77</v>
      </c>
      <c r="B22" s="11" t="s">
        <v>78</v>
      </c>
      <c r="C22">
        <v>81.885393660000005</v>
      </c>
      <c r="E22">
        <v>28.697832354999999</v>
      </c>
      <c r="F22">
        <v>110.58322601500001</v>
      </c>
    </row>
    <row r="23" spans="1:6" x14ac:dyDescent="0.3">
      <c r="A23" s="12" t="s">
        <v>79</v>
      </c>
      <c r="B23" s="11" t="s">
        <v>80</v>
      </c>
      <c r="C23">
        <v>19.629567691999998</v>
      </c>
      <c r="E23">
        <v>7.69856959</v>
      </c>
      <c r="F23">
        <v>27.328137282</v>
      </c>
    </row>
    <row r="24" spans="1:6" x14ac:dyDescent="0.3">
      <c r="A24" s="12" t="s">
        <v>81</v>
      </c>
      <c r="B24" s="11" t="s">
        <v>82</v>
      </c>
      <c r="C24">
        <v>56.084268995999999</v>
      </c>
      <c r="E24">
        <v>2.2519726499999999</v>
      </c>
      <c r="F24">
        <v>58.336241645999998</v>
      </c>
    </row>
    <row r="25" spans="1:6" x14ac:dyDescent="0.3">
      <c r="A25" s="12" t="s">
        <v>125</v>
      </c>
      <c r="B25" s="11" t="s">
        <v>126</v>
      </c>
      <c r="C25">
        <v>0.110565028</v>
      </c>
      <c r="F25">
        <v>0.110565028</v>
      </c>
    </row>
    <row r="26" spans="1:6" x14ac:dyDescent="0.3">
      <c r="A26" s="12" t="s">
        <v>83</v>
      </c>
      <c r="B26" s="11" t="s">
        <v>84</v>
      </c>
      <c r="C26">
        <v>2.2481275319999998</v>
      </c>
      <c r="E26">
        <v>0.78998911500000002</v>
      </c>
      <c r="F26">
        <v>3.0381166469999998</v>
      </c>
    </row>
    <row r="27" spans="1:6" x14ac:dyDescent="0.3">
      <c r="A27" s="12" t="s">
        <v>85</v>
      </c>
      <c r="B27" s="11" t="s">
        <v>86</v>
      </c>
      <c r="C27">
        <v>24.721918200000001</v>
      </c>
      <c r="E27">
        <v>8.7404690299999999</v>
      </c>
      <c r="F27">
        <v>33.462387230000004</v>
      </c>
    </row>
    <row r="28" spans="1:6" x14ac:dyDescent="0.3">
      <c r="A28" s="12" t="s">
        <v>87</v>
      </c>
      <c r="B28" s="11" t="s">
        <v>88</v>
      </c>
      <c r="C28">
        <v>10.599245915999999</v>
      </c>
      <c r="E28">
        <v>2.3204489150000001</v>
      </c>
      <c r="F28">
        <v>12.919694830999999</v>
      </c>
    </row>
    <row r="29" spans="1:6" x14ac:dyDescent="0.3">
      <c r="A29" s="12" t="s">
        <v>89</v>
      </c>
      <c r="B29" s="11" t="s">
        <v>90</v>
      </c>
      <c r="C29">
        <v>0.50372607599999997</v>
      </c>
      <c r="F29">
        <v>0.50372607599999997</v>
      </c>
    </row>
    <row r="30" spans="1:6" x14ac:dyDescent="0.3">
      <c r="A30" s="12" t="s">
        <v>91</v>
      </c>
      <c r="B30" s="11" t="s">
        <v>92</v>
      </c>
      <c r="C30">
        <v>5.4871264000000003E-2</v>
      </c>
      <c r="E30">
        <v>9.7150324999999996E-2</v>
      </c>
      <c r="F30">
        <v>0.15202158900000001</v>
      </c>
    </row>
    <row r="31" spans="1:6" x14ac:dyDescent="0.3">
      <c r="A31" s="12" t="s">
        <v>93</v>
      </c>
      <c r="B31" s="11" t="s">
        <v>94</v>
      </c>
      <c r="E31">
        <v>42.497450835000002</v>
      </c>
      <c r="F31">
        <v>42.497450835000002</v>
      </c>
    </row>
    <row r="32" spans="1:6" x14ac:dyDescent="0.3">
      <c r="A32" s="12" t="s">
        <v>95</v>
      </c>
      <c r="B32" s="11" t="s">
        <v>96</v>
      </c>
      <c r="E32">
        <v>9.6075609550000003</v>
      </c>
      <c r="F32">
        <v>9.6075609550000003</v>
      </c>
    </row>
    <row r="33" spans="1:6" x14ac:dyDescent="0.3">
      <c r="A33" s="12" t="s">
        <v>97</v>
      </c>
      <c r="B33" s="11" t="s">
        <v>98</v>
      </c>
      <c r="E33">
        <v>446.7540449855</v>
      </c>
      <c r="F33">
        <v>446.7540449855</v>
      </c>
    </row>
    <row r="34" spans="1:6" x14ac:dyDescent="0.3">
      <c r="A34" s="12" t="s">
        <v>99</v>
      </c>
      <c r="B34" s="11" t="s">
        <v>100</v>
      </c>
      <c r="E34">
        <v>235.41794665</v>
      </c>
      <c r="F34">
        <v>235.41794665</v>
      </c>
    </row>
    <row r="35" spans="1:6" x14ac:dyDescent="0.3">
      <c r="A35" s="12" t="s">
        <v>101</v>
      </c>
      <c r="B35" s="11" t="s">
        <v>102</v>
      </c>
      <c r="E35">
        <v>8.0312142850000008</v>
      </c>
      <c r="F35">
        <v>8.0312142850000008</v>
      </c>
    </row>
    <row r="36" spans="1:6" x14ac:dyDescent="0.3">
      <c r="A36" s="12" t="s">
        <v>121</v>
      </c>
      <c r="B36" s="11" t="s">
        <v>122</v>
      </c>
      <c r="E36">
        <v>2.542839565</v>
      </c>
      <c r="F36">
        <v>2.542839565</v>
      </c>
    </row>
    <row r="37" spans="1:6" x14ac:dyDescent="0.3">
      <c r="A37" s="12" t="s">
        <v>103</v>
      </c>
      <c r="B37" s="11" t="s">
        <v>104</v>
      </c>
      <c r="E37">
        <v>158.68160700499999</v>
      </c>
      <c r="F37">
        <v>158.68160700499999</v>
      </c>
    </row>
    <row r="38" spans="1:6" x14ac:dyDescent="0.3">
      <c r="A38" s="12" t="s">
        <v>105</v>
      </c>
      <c r="B38" s="11" t="s">
        <v>106</v>
      </c>
      <c r="E38">
        <v>65.904953066499999</v>
      </c>
      <c r="F38">
        <v>65.904953066499999</v>
      </c>
    </row>
    <row r="39" spans="1:6" x14ac:dyDescent="0.3">
      <c r="A39" s="12" t="s">
        <v>107</v>
      </c>
      <c r="B39" s="11" t="s">
        <v>108</v>
      </c>
      <c r="E39">
        <v>342.63803421</v>
      </c>
      <c r="F39">
        <v>342.63803421</v>
      </c>
    </row>
    <row r="40" spans="1:6" x14ac:dyDescent="0.3">
      <c r="A40" s="12" t="s">
        <v>109</v>
      </c>
      <c r="B40" s="11" t="s">
        <v>110</v>
      </c>
      <c r="E40">
        <v>65.990525727000005</v>
      </c>
      <c r="F40">
        <v>65.990525727000005</v>
      </c>
    </row>
    <row r="41" spans="1:6" x14ac:dyDescent="0.3">
      <c r="A41" s="12" t="s">
        <v>111</v>
      </c>
      <c r="B41" s="11" t="s">
        <v>112</v>
      </c>
      <c r="E41">
        <v>141.92093624200001</v>
      </c>
      <c r="F41">
        <v>141.92093624200001</v>
      </c>
    </row>
    <row r="42" spans="1:6" x14ac:dyDescent="0.3">
      <c r="A42" s="12" t="s">
        <v>113</v>
      </c>
      <c r="B42" s="11" t="s">
        <v>114</v>
      </c>
      <c r="C42">
        <v>2.9276856000000002</v>
      </c>
      <c r="E42">
        <v>0.71836730000000004</v>
      </c>
      <c r="F42">
        <v>3.6460529000000004</v>
      </c>
    </row>
    <row r="43" spans="1:6" x14ac:dyDescent="0.3">
      <c r="A43" s="12" t="s">
        <v>115</v>
      </c>
      <c r="B43" s="11" t="s">
        <v>116</v>
      </c>
      <c r="D43">
        <v>80.561359999999993</v>
      </c>
      <c r="F43">
        <v>80.561359999999993</v>
      </c>
    </row>
    <row r="44" spans="1:6" x14ac:dyDescent="0.3">
      <c r="A44" s="12" t="s">
        <v>117</v>
      </c>
      <c r="B44" s="11" t="s">
        <v>118</v>
      </c>
      <c r="D44">
        <v>41.000483330000002</v>
      </c>
      <c r="F44">
        <v>41.000483330000002</v>
      </c>
    </row>
    <row r="45" spans="1:6" x14ac:dyDescent="0.3">
      <c r="A45" s="12" t="s">
        <v>119</v>
      </c>
      <c r="B45" s="11" t="s">
        <v>120</v>
      </c>
      <c r="D45">
        <v>9.6066666999999994E-2</v>
      </c>
      <c r="F45">
        <v>9.6066666999999994E-2</v>
      </c>
    </row>
    <row r="46" spans="1:6" x14ac:dyDescent="0.3">
      <c r="A46" s="11" t="s">
        <v>241</v>
      </c>
      <c r="C46">
        <v>115.54648</v>
      </c>
      <c r="D46">
        <v>2653.3021109146803</v>
      </c>
      <c r="E46">
        <v>6.3864999999999998</v>
      </c>
      <c r="F46">
        <v>2775.2350909146799</v>
      </c>
    </row>
    <row r="47" spans="1:6" x14ac:dyDescent="0.3">
      <c r="A47" s="12" t="s">
        <v>191</v>
      </c>
      <c r="B47" s="11" t="s">
        <v>192</v>
      </c>
      <c r="D47">
        <v>1694.27003528418</v>
      </c>
      <c r="F47">
        <v>1694.27003528418</v>
      </c>
    </row>
    <row r="48" spans="1:6" x14ac:dyDescent="0.3">
      <c r="A48" s="12" t="s">
        <v>191</v>
      </c>
      <c r="B48" s="11" t="s">
        <v>193</v>
      </c>
      <c r="D48">
        <v>-1.72311302004</v>
      </c>
      <c r="F48">
        <v>-1.72311302004</v>
      </c>
    </row>
    <row r="49" spans="1:6" x14ac:dyDescent="0.3">
      <c r="A49" s="12" t="s">
        <v>191</v>
      </c>
      <c r="B49" s="11" t="s">
        <v>194</v>
      </c>
      <c r="D49">
        <v>-50.757730771319999</v>
      </c>
      <c r="F49">
        <v>-50.757730771319999</v>
      </c>
    </row>
    <row r="50" spans="1:6" x14ac:dyDescent="0.3">
      <c r="A50" s="12" t="s">
        <v>195</v>
      </c>
      <c r="B50" s="11" t="s">
        <v>196</v>
      </c>
      <c r="D50">
        <v>60.043452416340003</v>
      </c>
      <c r="F50">
        <v>60.043452416340003</v>
      </c>
    </row>
    <row r="51" spans="1:6" x14ac:dyDescent="0.3">
      <c r="A51" s="12" t="s">
        <v>195</v>
      </c>
      <c r="B51" s="11" t="s">
        <v>197</v>
      </c>
      <c r="D51">
        <v>312.46396318836003</v>
      </c>
      <c r="F51">
        <v>312.46396318836003</v>
      </c>
    </row>
    <row r="52" spans="1:6" x14ac:dyDescent="0.3">
      <c r="A52" s="12" t="s">
        <v>195</v>
      </c>
      <c r="B52" s="11" t="s">
        <v>198</v>
      </c>
      <c r="D52">
        <v>106.28300734248</v>
      </c>
      <c r="F52">
        <v>106.28300734248</v>
      </c>
    </row>
    <row r="53" spans="1:6" x14ac:dyDescent="0.3">
      <c r="A53" s="12" t="s">
        <v>195</v>
      </c>
      <c r="B53" s="11" t="s">
        <v>199</v>
      </c>
      <c r="D53">
        <v>44.486155244940001</v>
      </c>
      <c r="F53">
        <v>44.486155244940001</v>
      </c>
    </row>
    <row r="54" spans="1:6" x14ac:dyDescent="0.3">
      <c r="A54" s="12" t="s">
        <v>200</v>
      </c>
      <c r="B54" s="11" t="s">
        <v>198</v>
      </c>
      <c r="D54">
        <v>0.66846987846000006</v>
      </c>
      <c r="F54">
        <v>0.66846987846000006</v>
      </c>
    </row>
    <row r="55" spans="1:6" x14ac:dyDescent="0.3">
      <c r="A55" s="12" t="s">
        <v>200</v>
      </c>
      <c r="B55" s="11" t="s">
        <v>199</v>
      </c>
      <c r="D55">
        <v>3.4215860445600002</v>
      </c>
      <c r="F55">
        <v>3.4215860445600002</v>
      </c>
    </row>
    <row r="56" spans="1:6" x14ac:dyDescent="0.3">
      <c r="A56" s="12" t="s">
        <v>201</v>
      </c>
      <c r="B56" s="11" t="s">
        <v>196</v>
      </c>
      <c r="D56">
        <v>20.101506345179999</v>
      </c>
      <c r="F56">
        <v>20.101506345179999</v>
      </c>
    </row>
    <row r="57" spans="1:6" x14ac:dyDescent="0.3">
      <c r="A57" s="12" t="s">
        <v>201</v>
      </c>
      <c r="B57" s="11" t="s">
        <v>198</v>
      </c>
      <c r="D57">
        <v>1.45372306902</v>
      </c>
      <c r="F57">
        <v>1.45372306902</v>
      </c>
    </row>
    <row r="58" spans="1:6" x14ac:dyDescent="0.3">
      <c r="A58" s="12" t="s">
        <v>201</v>
      </c>
      <c r="B58" s="11" t="s">
        <v>199</v>
      </c>
      <c r="D58">
        <v>6.8866587478800003</v>
      </c>
      <c r="F58">
        <v>6.8866587478800003</v>
      </c>
    </row>
    <row r="59" spans="1:6" x14ac:dyDescent="0.3">
      <c r="A59" s="12" t="s">
        <v>202</v>
      </c>
      <c r="B59" s="11" t="s">
        <v>196</v>
      </c>
      <c r="D59">
        <v>31.065974351640001</v>
      </c>
      <c r="F59">
        <v>31.065974351640001</v>
      </c>
    </row>
    <row r="60" spans="1:6" x14ac:dyDescent="0.3">
      <c r="A60" s="12" t="s">
        <v>204</v>
      </c>
      <c r="B60" s="11" t="s">
        <v>198</v>
      </c>
      <c r="D60">
        <v>-3.1062527685600001</v>
      </c>
      <c r="F60">
        <v>-3.1062527685600001</v>
      </c>
    </row>
    <row r="61" spans="1:6" x14ac:dyDescent="0.3">
      <c r="A61" s="12" t="s">
        <v>204</v>
      </c>
      <c r="B61" s="11" t="s">
        <v>199</v>
      </c>
      <c r="D61">
        <v>1.5159097243799999</v>
      </c>
      <c r="F61">
        <v>1.5159097243799999</v>
      </c>
    </row>
    <row r="62" spans="1:6" x14ac:dyDescent="0.3">
      <c r="A62" s="12" t="s">
        <v>205</v>
      </c>
      <c r="B62" s="11" t="s">
        <v>206</v>
      </c>
      <c r="E62">
        <v>3.36815</v>
      </c>
      <c r="F62">
        <v>3.36815</v>
      </c>
    </row>
    <row r="63" spans="1:6" x14ac:dyDescent="0.3">
      <c r="A63" s="12" t="s">
        <v>207</v>
      </c>
      <c r="B63" s="11" t="s">
        <v>208</v>
      </c>
      <c r="E63">
        <v>0.78174999999999994</v>
      </c>
      <c r="F63">
        <v>0.78174999999999994</v>
      </c>
    </row>
    <row r="64" spans="1:6" x14ac:dyDescent="0.3">
      <c r="A64" s="12" t="s">
        <v>209</v>
      </c>
      <c r="B64" s="11" t="s">
        <v>210</v>
      </c>
      <c r="E64">
        <v>0.11395</v>
      </c>
      <c r="F64">
        <v>0.11395</v>
      </c>
    </row>
    <row r="65" spans="1:6" x14ac:dyDescent="0.3">
      <c r="A65" s="12" t="s">
        <v>211</v>
      </c>
      <c r="B65" s="11" t="s">
        <v>212</v>
      </c>
      <c r="C65">
        <v>101.6596</v>
      </c>
      <c r="F65">
        <v>101.6596</v>
      </c>
    </row>
    <row r="66" spans="1:6" x14ac:dyDescent="0.3">
      <c r="A66" s="12" t="s">
        <v>213</v>
      </c>
      <c r="B66" s="11" t="s">
        <v>214</v>
      </c>
      <c r="D66">
        <v>71.734910290619993</v>
      </c>
      <c r="F66">
        <v>71.734910290619993</v>
      </c>
    </row>
    <row r="67" spans="1:6" x14ac:dyDescent="0.3">
      <c r="A67" s="12" t="s">
        <v>213</v>
      </c>
      <c r="B67" s="11" t="s">
        <v>215</v>
      </c>
      <c r="D67">
        <v>-137.08567840866002</v>
      </c>
      <c r="F67">
        <v>-137.08567840866002</v>
      </c>
    </row>
    <row r="68" spans="1:6" x14ac:dyDescent="0.3">
      <c r="A68" s="12" t="s">
        <v>213</v>
      </c>
      <c r="B68" s="11" t="s">
        <v>216</v>
      </c>
      <c r="D68">
        <v>28.040241568439999</v>
      </c>
      <c r="F68">
        <v>28.040241568439999</v>
      </c>
    </row>
    <row r="69" spans="1:6" x14ac:dyDescent="0.3">
      <c r="A69" s="12" t="s">
        <v>217</v>
      </c>
      <c r="B69" s="11" t="s">
        <v>218</v>
      </c>
      <c r="E69">
        <v>2.1226500000000001</v>
      </c>
      <c r="F69">
        <v>2.1226500000000001</v>
      </c>
    </row>
    <row r="70" spans="1:6" x14ac:dyDescent="0.3">
      <c r="A70" s="12" t="s">
        <v>219</v>
      </c>
      <c r="B70" s="11" t="s">
        <v>220</v>
      </c>
      <c r="D70">
        <v>266.22356492903998</v>
      </c>
      <c r="F70">
        <v>266.22356492903998</v>
      </c>
    </row>
    <row r="71" spans="1:6" x14ac:dyDescent="0.3">
      <c r="A71" s="12" t="s">
        <v>219</v>
      </c>
      <c r="B71" s="11" t="s">
        <v>221</v>
      </c>
      <c r="D71">
        <v>178.13283094553998</v>
      </c>
      <c r="F71">
        <v>178.13283094553998</v>
      </c>
    </row>
    <row r="72" spans="1:6" x14ac:dyDescent="0.3">
      <c r="A72" s="12" t="s">
        <v>219</v>
      </c>
      <c r="B72" s="11" t="s">
        <v>222</v>
      </c>
      <c r="D72">
        <v>-8.1944485101000009</v>
      </c>
      <c r="F72">
        <v>-8.1944485101000009</v>
      </c>
    </row>
    <row r="73" spans="1:6" x14ac:dyDescent="0.3">
      <c r="A73" s="12" t="s">
        <v>223</v>
      </c>
      <c r="B73" s="11" t="s">
        <v>224</v>
      </c>
      <c r="D73">
        <v>3.5689126844399999</v>
      </c>
      <c r="F73">
        <v>3.5689126844399999</v>
      </c>
    </row>
    <row r="74" spans="1:6" x14ac:dyDescent="0.3">
      <c r="A74" s="12" t="s">
        <v>223</v>
      </c>
      <c r="B74" s="11" t="s">
        <v>221</v>
      </c>
      <c r="D74">
        <v>0.11113664646</v>
      </c>
      <c r="F74">
        <v>0.11113664646</v>
      </c>
    </row>
    <row r="75" spans="1:6" x14ac:dyDescent="0.3">
      <c r="A75" s="12" t="s">
        <v>225</v>
      </c>
      <c r="B75" s="11" t="s">
        <v>224</v>
      </c>
      <c r="D75">
        <v>27.956384917019999</v>
      </c>
      <c r="F75">
        <v>27.956384917019999</v>
      </c>
    </row>
    <row r="76" spans="1:6" x14ac:dyDescent="0.3">
      <c r="A76" s="12" t="s">
        <v>225</v>
      </c>
      <c r="B76" s="11" t="s">
        <v>221</v>
      </c>
      <c r="D76">
        <v>-1.0425798104399999</v>
      </c>
      <c r="F76">
        <v>-1.0425798104399999</v>
      </c>
    </row>
    <row r="77" spans="1:6" x14ac:dyDescent="0.3">
      <c r="A77" s="12" t="s">
        <v>226</v>
      </c>
      <c r="B77" s="11" t="s">
        <v>221</v>
      </c>
      <c r="D77">
        <v>-2.57132286582</v>
      </c>
      <c r="F77">
        <v>-2.57132286582</v>
      </c>
    </row>
    <row r="78" spans="1:6" x14ac:dyDescent="0.3">
      <c r="A78" s="12" t="s">
        <v>226</v>
      </c>
      <c r="B78" s="11" t="s">
        <v>222</v>
      </c>
      <c r="D78">
        <v>-0.64518654935999997</v>
      </c>
      <c r="F78">
        <v>-0.64518654935999997</v>
      </c>
    </row>
    <row r="79" spans="1:6" x14ac:dyDescent="0.3">
      <c r="A79" s="12" t="s">
        <v>227</v>
      </c>
      <c r="B79" s="11" t="s">
        <v>228</v>
      </c>
      <c r="C79">
        <v>13.88688</v>
      </c>
      <c r="F79">
        <v>13.88688</v>
      </c>
    </row>
    <row r="80" spans="1:6" x14ac:dyDescent="0.3">
      <c r="A80" s="11" t="s">
        <v>128</v>
      </c>
      <c r="C80">
        <v>3082.4689419888</v>
      </c>
      <c r="D80">
        <v>3167.2790939116803</v>
      </c>
      <c r="E80">
        <v>1623.6236339375</v>
      </c>
      <c r="F80">
        <v>7873.3716698379812</v>
      </c>
    </row>
  </sheetData>
  <sheetProtection algorithmName="SHA-512" hashValue="ViaBrRb7eCT6K6LKEfrqyP3MHufUJcZ+Vd5BZZs4VrL6LazkIqjT9LB+y4UxpaBf68FOn15rp1sZu/4Yj8ua3w==" saltValue="yoWqreyS2NN4+ZuatFHcQg==" spinCount="100000" sheet="1" objects="1" scenarios="1" sort="0" autoFilter="0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3D47-C165-40B0-B530-0856A551D02A}">
  <dimension ref="A1:H33"/>
  <sheetViews>
    <sheetView zoomScale="80" zoomScaleNormal="80" workbookViewId="0">
      <selection activeCell="L32" sqref="L32"/>
    </sheetView>
  </sheetViews>
  <sheetFormatPr baseColWidth="10" defaultColWidth="11.44140625" defaultRowHeight="14.4" x14ac:dyDescent="0.3"/>
  <cols>
    <col min="2" max="2" width="13" customWidth="1"/>
    <col min="3" max="3" width="13.33203125" customWidth="1"/>
    <col min="4" max="4" width="19" customWidth="1"/>
    <col min="5" max="5" width="18.33203125" customWidth="1"/>
    <col min="6" max="6" width="17.109375" customWidth="1"/>
    <col min="7" max="7" width="19.33203125" customWidth="1"/>
  </cols>
  <sheetData>
    <row r="1" spans="1:8" x14ac:dyDescent="0.3">
      <c r="A1" s="9" t="s">
        <v>36</v>
      </c>
      <c r="B1" s="9" t="s">
        <v>129</v>
      </c>
      <c r="C1" s="9" t="s">
        <v>130</v>
      </c>
      <c r="D1" s="9" t="s">
        <v>131</v>
      </c>
      <c r="E1" s="9" t="s">
        <v>132</v>
      </c>
      <c r="F1" s="9" t="s">
        <v>133</v>
      </c>
      <c r="G1" s="9" t="s">
        <v>134</v>
      </c>
    </row>
    <row r="2" spans="1:8" x14ac:dyDescent="0.3">
      <c r="A2">
        <v>1990</v>
      </c>
      <c r="B2" s="22">
        <v>2612.4983333333666</v>
      </c>
      <c r="C2" s="22">
        <v>115.0683806814</v>
      </c>
      <c r="D2" s="22">
        <v>3221.9146590791997</v>
      </c>
      <c r="E2" s="22">
        <v>6.0703698102000017</v>
      </c>
      <c r="F2" s="22">
        <v>1608.6479997030003</v>
      </c>
      <c r="G2" s="22">
        <v>7443.0606504810185</v>
      </c>
      <c r="H2" s="22"/>
    </row>
    <row r="3" spans="1:8" x14ac:dyDescent="0.3">
      <c r="A3">
        <v>1991</v>
      </c>
      <c r="B3" s="22">
        <v>2559.1458700033663</v>
      </c>
      <c r="C3" s="22">
        <v>113.89906659739998</v>
      </c>
      <c r="D3" s="22">
        <v>3189.1738647271995</v>
      </c>
      <c r="E3" s="22">
        <v>6.0490003698999999</v>
      </c>
      <c r="F3" s="22">
        <v>1602.9850980234999</v>
      </c>
      <c r="G3" s="22">
        <v>7351.3044920726788</v>
      </c>
    </row>
    <row r="4" spans="1:8" x14ac:dyDescent="0.3">
      <c r="A4">
        <v>1992</v>
      </c>
      <c r="B4" s="22">
        <v>2498.0837500033667</v>
      </c>
      <c r="C4" s="22">
        <v>114.31444701219999</v>
      </c>
      <c r="D4" s="22">
        <v>3200.8045163416</v>
      </c>
      <c r="E4" s="22">
        <v>6.0219554502000001</v>
      </c>
      <c r="F4" s="22">
        <v>1595.8181943030004</v>
      </c>
      <c r="G4" s="22">
        <v>7294.7061200221005</v>
      </c>
    </row>
    <row r="5" spans="1:8" x14ac:dyDescent="0.3">
      <c r="A5">
        <v>1993</v>
      </c>
      <c r="B5" s="22">
        <v>2514.9262966633664</v>
      </c>
      <c r="C5" s="22">
        <v>113.67665202770002</v>
      </c>
      <c r="D5" s="22">
        <v>3182.9462567755986</v>
      </c>
      <c r="E5" s="22">
        <v>5.9573902357999993</v>
      </c>
      <c r="F5" s="22">
        <v>1578.708412487</v>
      </c>
      <c r="G5" s="22">
        <v>7276.5806244195583</v>
      </c>
    </row>
    <row r="6" spans="1:8" x14ac:dyDescent="0.3">
      <c r="A6">
        <v>1994</v>
      </c>
      <c r="B6" s="22">
        <v>2466.1568800033656</v>
      </c>
      <c r="C6" s="22">
        <v>115.26878248029999</v>
      </c>
      <c r="D6" s="22">
        <v>3227.525909448399</v>
      </c>
      <c r="E6" s="22">
        <v>5.8977692251000002</v>
      </c>
      <c r="F6" s="22">
        <v>1562.9088446515</v>
      </c>
      <c r="G6" s="22">
        <v>7256.5912908797982</v>
      </c>
    </row>
    <row r="7" spans="1:8" x14ac:dyDescent="0.3">
      <c r="A7">
        <v>1995</v>
      </c>
      <c r="B7" s="22">
        <v>2576.0786333333667</v>
      </c>
      <c r="C7" s="22">
        <v>115.31985288439999</v>
      </c>
      <c r="D7" s="22">
        <v>3228.9558807631997</v>
      </c>
      <c r="E7" s="22">
        <v>5.9577425463999996</v>
      </c>
      <c r="F7" s="22">
        <v>1578.8017747959998</v>
      </c>
      <c r="G7" s="22">
        <v>7383.8359248476008</v>
      </c>
    </row>
    <row r="8" spans="1:8" x14ac:dyDescent="0.3">
      <c r="A8">
        <v>1996</v>
      </c>
      <c r="B8" s="22">
        <v>2714.0171800033663</v>
      </c>
      <c r="C8" s="22">
        <v>116.37057349880003</v>
      </c>
      <c r="D8" s="22">
        <v>3258.3760579664004</v>
      </c>
      <c r="E8" s="22">
        <v>6.030971201999999</v>
      </c>
      <c r="F8" s="22">
        <v>1598.2073685299995</v>
      </c>
      <c r="G8" s="22">
        <v>7570.6002223831611</v>
      </c>
    </row>
    <row r="9" spans="1:8" x14ac:dyDescent="0.3">
      <c r="A9">
        <v>1997</v>
      </c>
      <c r="B9" s="22">
        <v>2845.8193033300331</v>
      </c>
      <c r="C9" s="22">
        <v>114.39017083460004</v>
      </c>
      <c r="D9" s="22">
        <v>3202.9247833688005</v>
      </c>
      <c r="E9" s="22">
        <v>6.011125934099999</v>
      </c>
      <c r="F9" s="22">
        <v>1592.9483725365001</v>
      </c>
      <c r="G9" s="22">
        <v>7641.6920409405802</v>
      </c>
    </row>
    <row r="10" spans="1:8" x14ac:dyDescent="0.3">
      <c r="A10">
        <v>1998</v>
      </c>
      <c r="B10" s="22">
        <v>2837.618406670033</v>
      </c>
      <c r="C10" s="22">
        <v>114.56307297340001</v>
      </c>
      <c r="D10" s="22">
        <v>3207.7660432551997</v>
      </c>
      <c r="E10" s="22">
        <v>6.0423524225000005</v>
      </c>
      <c r="F10" s="22">
        <v>1601.2233919625003</v>
      </c>
      <c r="G10" s="22">
        <v>7646.6074275785404</v>
      </c>
    </row>
    <row r="11" spans="1:8" x14ac:dyDescent="0.3">
      <c r="A11">
        <v>1999</v>
      </c>
      <c r="B11" s="22">
        <v>2814.9259633333663</v>
      </c>
      <c r="C11" s="22">
        <v>116.19371202149998</v>
      </c>
      <c r="D11" s="22">
        <v>3253.4239366019992</v>
      </c>
      <c r="E11" s="22">
        <v>5.9798297431999998</v>
      </c>
      <c r="F11" s="22">
        <v>1584.6548819479997</v>
      </c>
      <c r="G11" s="22">
        <v>7653.004368917258</v>
      </c>
    </row>
    <row r="12" spans="1:8" x14ac:dyDescent="0.3">
      <c r="A12">
        <v>2000</v>
      </c>
      <c r="B12" s="22">
        <v>2674.6753399999998</v>
      </c>
      <c r="C12" s="22">
        <v>111.2175778077</v>
      </c>
      <c r="D12" s="22">
        <v>3114.0921786155996</v>
      </c>
      <c r="E12" s="22">
        <v>5.9632242188000006</v>
      </c>
      <c r="F12" s="22">
        <v>1580.2544179819999</v>
      </c>
      <c r="G12" s="22">
        <v>7369.02153589314</v>
      </c>
    </row>
    <row r="13" spans="1:8" x14ac:dyDescent="0.3">
      <c r="A13">
        <v>2001</v>
      </c>
      <c r="B13" s="22">
        <v>2726.096726666633</v>
      </c>
      <c r="C13" s="22">
        <v>110.60635336900002</v>
      </c>
      <c r="D13" s="22">
        <v>3096.9778943319998</v>
      </c>
      <c r="E13" s="22">
        <v>5.8426841364999991</v>
      </c>
      <c r="F13" s="22">
        <v>1548.3112961724996</v>
      </c>
      <c r="G13" s="22">
        <v>7371.3855165027198</v>
      </c>
    </row>
    <row r="14" spans="1:8" x14ac:dyDescent="0.3">
      <c r="A14">
        <v>2002</v>
      </c>
      <c r="B14" s="22">
        <v>2580.0600387366667</v>
      </c>
      <c r="C14" s="22">
        <v>110.14793037649999</v>
      </c>
      <c r="D14" s="22">
        <v>3084.1420505420006</v>
      </c>
      <c r="E14" s="22">
        <v>5.8358678027000011</v>
      </c>
      <c r="F14" s="22">
        <v>1546.5049677154998</v>
      </c>
      <c r="G14" s="22">
        <v>7210.7066754883999</v>
      </c>
    </row>
    <row r="15" spans="1:8" x14ac:dyDescent="0.3">
      <c r="A15">
        <v>2003</v>
      </c>
      <c r="B15" s="22">
        <v>2647.1963079966345</v>
      </c>
      <c r="C15" s="22">
        <v>112.04166063770002</v>
      </c>
      <c r="D15" s="22">
        <v>3137.1664978556</v>
      </c>
      <c r="E15" s="22">
        <v>5.9787926939000009</v>
      </c>
      <c r="F15" s="22">
        <v>1584.3800638834998</v>
      </c>
      <c r="G15" s="22">
        <v>7368.742479004939</v>
      </c>
    </row>
    <row r="16" spans="1:8" x14ac:dyDescent="0.3">
      <c r="A16">
        <v>2004</v>
      </c>
      <c r="B16" s="22">
        <v>2565.9228579999995</v>
      </c>
      <c r="C16" s="22">
        <v>110.8798405964</v>
      </c>
      <c r="D16" s="22">
        <v>3104.6355366991997</v>
      </c>
      <c r="E16" s="22">
        <v>6.0037980394000012</v>
      </c>
      <c r="F16" s="22">
        <v>1591.0064804409997</v>
      </c>
      <c r="G16" s="22">
        <v>7261.5644958163593</v>
      </c>
    </row>
    <row r="17" spans="1:7" x14ac:dyDescent="0.3">
      <c r="A17">
        <v>2005</v>
      </c>
      <c r="B17" s="22">
        <v>2828.2473946667001</v>
      </c>
      <c r="C17" s="22">
        <v>111.3456012245</v>
      </c>
      <c r="D17" s="22">
        <v>3117.6768342859991</v>
      </c>
      <c r="E17" s="22">
        <v>5.9995554753000002</v>
      </c>
      <c r="F17" s="22">
        <v>1589.8822009545001</v>
      </c>
      <c r="G17" s="22">
        <v>7535.8060076167385</v>
      </c>
    </row>
    <row r="18" spans="1:7" x14ac:dyDescent="0.3">
      <c r="A18">
        <v>2006</v>
      </c>
      <c r="B18" s="22">
        <v>2991.3291459996321</v>
      </c>
      <c r="C18" s="22">
        <v>109.08834835240005</v>
      </c>
      <c r="D18" s="22">
        <v>3054.4737538672002</v>
      </c>
      <c r="E18" s="22">
        <v>5.9142917110000006</v>
      </c>
      <c r="F18" s="22">
        <v>1567.287303415</v>
      </c>
      <c r="G18" s="22">
        <v>7613.0897507535192</v>
      </c>
    </row>
    <row r="19" spans="1:7" x14ac:dyDescent="0.3">
      <c r="A19">
        <v>2007</v>
      </c>
      <c r="B19" s="22">
        <v>3070.8215126696668</v>
      </c>
      <c r="C19" s="22">
        <v>108.38487591879995</v>
      </c>
      <c r="D19" s="22">
        <v>3034.7765257264</v>
      </c>
      <c r="E19" s="22">
        <v>5.966361215600001</v>
      </c>
      <c r="F19" s="22">
        <v>1581.085722134</v>
      </c>
      <c r="G19" s="22">
        <v>7686.6832918090395</v>
      </c>
    </row>
    <row r="20" spans="1:7" x14ac:dyDescent="0.3">
      <c r="A20">
        <v>2008</v>
      </c>
      <c r="B20" s="22">
        <v>3222.2694943333331</v>
      </c>
      <c r="C20" s="22">
        <v>108.41170730889999</v>
      </c>
      <c r="D20" s="22">
        <v>3035.5278046491994</v>
      </c>
      <c r="E20" s="22">
        <v>5.9176045833999993</v>
      </c>
      <c r="F20" s="22">
        <v>1568.1652146009999</v>
      </c>
      <c r="G20" s="22">
        <v>7825.9620150807996</v>
      </c>
    </row>
    <row r="21" spans="1:7" x14ac:dyDescent="0.3">
      <c r="A21">
        <v>2009</v>
      </c>
      <c r="B21" s="22">
        <v>3374.9665676630002</v>
      </c>
      <c r="C21" s="22">
        <v>109.89629454499999</v>
      </c>
      <c r="D21" s="22">
        <v>3077.0962472599995</v>
      </c>
      <c r="E21" s="22">
        <v>5.7585682732000008</v>
      </c>
      <c r="F21" s="22">
        <v>1526.020592398</v>
      </c>
      <c r="G21" s="22">
        <v>7978.0828800440386</v>
      </c>
    </row>
    <row r="22" spans="1:7" x14ac:dyDescent="0.3">
      <c r="A22">
        <v>2010</v>
      </c>
      <c r="B22" s="22">
        <v>3386.0420866666996</v>
      </c>
      <c r="C22" s="22">
        <v>109.28332819490002</v>
      </c>
      <c r="D22" s="22">
        <v>3059.9331894572001</v>
      </c>
      <c r="E22" s="22">
        <v>5.5798297791999998</v>
      </c>
      <c r="F22" s="22">
        <v>1478.654891488</v>
      </c>
      <c r="G22" s="22">
        <v>7924.6296461884212</v>
      </c>
    </row>
    <row r="23" spans="1:7" x14ac:dyDescent="0.3">
      <c r="A23">
        <v>2011</v>
      </c>
      <c r="B23" s="22">
        <v>3341.0323096633338</v>
      </c>
      <c r="C23" s="22">
        <v>106.55117906859999</v>
      </c>
      <c r="D23" s="22">
        <v>2983.4330139207991</v>
      </c>
      <c r="E23" s="22">
        <v>5.7138629808000001</v>
      </c>
      <c r="F23" s="22">
        <v>1514.1736899120001</v>
      </c>
      <c r="G23" s="22">
        <v>7838.6384930794593</v>
      </c>
    </row>
    <row r="24" spans="1:7" x14ac:dyDescent="0.3">
      <c r="A24">
        <v>2012</v>
      </c>
      <c r="B24" s="22">
        <v>3562.9740580066668</v>
      </c>
      <c r="C24" s="22">
        <v>106.95283315849997</v>
      </c>
      <c r="D24" s="22">
        <v>2994.6793284379996</v>
      </c>
      <c r="E24" s="22">
        <v>5.7359174637000008</v>
      </c>
      <c r="F24" s="22">
        <v>1520.0181278805001</v>
      </c>
      <c r="G24" s="22">
        <v>8077.6709508608992</v>
      </c>
    </row>
    <row r="25" spans="1:7" x14ac:dyDescent="0.3">
      <c r="A25">
        <v>2013</v>
      </c>
      <c r="B25" s="22">
        <v>3357.4153868866997</v>
      </c>
      <c r="C25" s="22">
        <v>108.04605563860001</v>
      </c>
      <c r="D25" s="22">
        <v>3025.2895578808011</v>
      </c>
      <c r="E25" s="22">
        <v>5.8083884190999999</v>
      </c>
      <c r="F25" s="22">
        <v>1539.2229310615003</v>
      </c>
      <c r="G25" s="22">
        <v>7921.9273530330811</v>
      </c>
    </row>
    <row r="26" spans="1:7" x14ac:dyDescent="0.3">
      <c r="A26">
        <v>2014</v>
      </c>
      <c r="B26" s="22">
        <v>3147.6409089966328</v>
      </c>
      <c r="C26" s="22">
        <v>108.91262958389999</v>
      </c>
      <c r="D26" s="22">
        <v>3049.5536283492002</v>
      </c>
      <c r="E26" s="22">
        <v>5.9611145026999983</v>
      </c>
      <c r="F26" s="22">
        <v>1579.6953432155001</v>
      </c>
      <c r="G26" s="22">
        <v>7776.8893945342606</v>
      </c>
    </row>
    <row r="27" spans="1:7" x14ac:dyDescent="0.3">
      <c r="A27">
        <v>2015</v>
      </c>
      <c r="B27" s="22">
        <v>3277.0509369966994</v>
      </c>
      <c r="C27" s="22">
        <v>110.56899053759997</v>
      </c>
      <c r="D27" s="22">
        <v>3095.9317350528004</v>
      </c>
      <c r="E27" s="22">
        <v>6.0420673119000012</v>
      </c>
      <c r="F27" s="22">
        <v>1601.1478376534999</v>
      </c>
      <c r="G27" s="22">
        <v>7974.12999849482</v>
      </c>
    </row>
    <row r="28" spans="1:7" x14ac:dyDescent="0.3">
      <c r="A28">
        <v>2016</v>
      </c>
      <c r="B28" s="22">
        <v>3119.7296926733334</v>
      </c>
      <c r="C28" s="22">
        <v>112.70981736499998</v>
      </c>
      <c r="D28" s="22">
        <v>3155.87488622</v>
      </c>
      <c r="E28" s="22">
        <v>6.0391807022000004</v>
      </c>
      <c r="F28" s="22">
        <v>1600.3828860829999</v>
      </c>
      <c r="G28" s="22">
        <v>7875.986987538281</v>
      </c>
    </row>
    <row r="29" spans="1:7" x14ac:dyDescent="0.3">
      <c r="A29">
        <v>2017</v>
      </c>
      <c r="B29" s="22">
        <v>2876.6095919966988</v>
      </c>
      <c r="C29" s="22">
        <v>112.29504669370002</v>
      </c>
      <c r="D29" s="22">
        <v>3144.2613074235996</v>
      </c>
      <c r="E29" s="22">
        <v>5.9733387617999991</v>
      </c>
      <c r="F29" s="22">
        <v>1582.9347718769995</v>
      </c>
      <c r="G29" s="22">
        <v>7603.8052377222384</v>
      </c>
    </row>
    <row r="30" spans="1:7" x14ac:dyDescent="0.3">
      <c r="A30">
        <v>2018</v>
      </c>
      <c r="B30" s="22">
        <v>2971.923939000033</v>
      </c>
      <c r="C30" s="22">
        <v>111.61533826000002</v>
      </c>
      <c r="D30" s="22">
        <v>3125.2294712800008</v>
      </c>
      <c r="E30" s="22">
        <v>5.9304306574999988</v>
      </c>
      <c r="F30" s="22">
        <v>1571.5641242375</v>
      </c>
      <c r="G30" s="22">
        <v>7668.7170841058414</v>
      </c>
    </row>
    <row r="31" spans="1:7" x14ac:dyDescent="0.3">
      <c r="A31">
        <v>2019</v>
      </c>
      <c r="B31" s="22">
        <v>3088.7601443369995</v>
      </c>
      <c r="C31" s="22">
        <v>108.48879645550001</v>
      </c>
      <c r="D31" s="22">
        <v>3037.6863007540005</v>
      </c>
      <c r="E31" s="22">
        <v>6.0569142744999995</v>
      </c>
      <c r="F31" s="22">
        <v>1605.0822827425002</v>
      </c>
      <c r="G31" s="22">
        <v>7731.5282561495806</v>
      </c>
    </row>
    <row r="32" spans="1:7" x14ac:dyDescent="0.3">
      <c r="A32">
        <v>2020</v>
      </c>
      <c r="B32" s="22">
        <v>3032.7629779967001</v>
      </c>
      <c r="C32" s="22">
        <v>108.56769915939999</v>
      </c>
      <c r="D32" s="22">
        <v>3039.8955764632005</v>
      </c>
      <c r="E32" s="22">
        <v>6.0651189201000015</v>
      </c>
      <c r="F32" s="22">
        <v>1607.2565138265002</v>
      </c>
      <c r="G32" s="22">
        <v>7679.914610596401</v>
      </c>
    </row>
    <row r="33" spans="1:7" x14ac:dyDescent="0.3">
      <c r="A33">
        <v>2021</v>
      </c>
      <c r="B33" s="22">
        <v>3167.2795763303347</v>
      </c>
      <c r="C33" s="22">
        <v>110.08817649960001</v>
      </c>
      <c r="D33" s="22">
        <v>3082.4689419888</v>
      </c>
      <c r="E33" s="22">
        <v>6.1268816374999995</v>
      </c>
      <c r="F33" s="22">
        <v>1623.6236339375</v>
      </c>
      <c r="G33" s="22">
        <v>7873.3716698379812</v>
      </c>
    </row>
  </sheetData>
  <sheetProtection algorithmName="SHA-512" hashValue="GsEUb9rch9sxAxdxda2ldwcwoY7jNI16WqaGTidOnyzyiIwSTOpr0uzi/NCoeSeU1ABbzcMjm8LUgFzrfWvflA==" saltValue="l3ogYzlSoN8iyqP60oDdyw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0CABC-7C43-4805-8452-FEEE149EBD49}">
  <dimension ref="A1:AG11"/>
  <sheetViews>
    <sheetView topLeftCell="A13" zoomScaleNormal="100" workbookViewId="0">
      <selection activeCell="S29" sqref="S29"/>
    </sheetView>
  </sheetViews>
  <sheetFormatPr baseColWidth="10" defaultColWidth="11.44140625" defaultRowHeight="14.4" x14ac:dyDescent="0.3"/>
  <cols>
    <col min="1" max="1" width="35.5546875" bestFit="1" customWidth="1"/>
  </cols>
  <sheetData>
    <row r="1" spans="1:33" s="9" customFormat="1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135</v>
      </c>
      <c r="B2" s="22">
        <v>508.26679834399999</v>
      </c>
      <c r="C2" s="22">
        <v>490.47471452449997</v>
      </c>
      <c r="D2" s="22">
        <v>464.14223770500001</v>
      </c>
      <c r="E2" s="22">
        <v>448.0357714315</v>
      </c>
      <c r="F2" s="22">
        <v>409.3675822875</v>
      </c>
      <c r="G2" s="22">
        <v>384.12552862699999</v>
      </c>
      <c r="H2" s="22">
        <v>425.22991860399998</v>
      </c>
      <c r="I2" s="22">
        <v>368.52267541200001</v>
      </c>
      <c r="J2" s="22">
        <v>402.38638654300001</v>
      </c>
      <c r="K2" s="22">
        <v>388.54034947399998</v>
      </c>
      <c r="L2" s="22">
        <v>337.28156214350003</v>
      </c>
      <c r="M2" s="22">
        <v>387.2206622745</v>
      </c>
      <c r="N2" s="22">
        <v>349.53936401700003</v>
      </c>
      <c r="O2" s="22">
        <v>378.29954568350001</v>
      </c>
      <c r="P2" s="22">
        <v>372.2574977525</v>
      </c>
      <c r="Q2" s="22">
        <v>400.68683664399998</v>
      </c>
      <c r="R2" s="22">
        <v>402.81372165400001</v>
      </c>
      <c r="S2" s="22">
        <v>398.42364623200001</v>
      </c>
      <c r="T2" s="22">
        <v>388.90922886560003</v>
      </c>
      <c r="U2" s="22">
        <v>390.73914377160003</v>
      </c>
      <c r="V2" s="22">
        <v>444.08448044149998</v>
      </c>
      <c r="W2" s="22">
        <v>404.63449460570001</v>
      </c>
      <c r="X2" s="22">
        <v>387.87679164230002</v>
      </c>
      <c r="Y2" s="22">
        <v>404.26224957950001</v>
      </c>
      <c r="Z2" s="22">
        <v>389.63089540369998</v>
      </c>
      <c r="AA2" s="22">
        <v>379.44903845509998</v>
      </c>
      <c r="AB2" s="22">
        <v>409.38493611209998</v>
      </c>
      <c r="AC2" s="22">
        <v>402.53779822310003</v>
      </c>
      <c r="AD2" s="22">
        <v>395.75408449320003</v>
      </c>
      <c r="AE2" s="22">
        <v>384.1679883255</v>
      </c>
      <c r="AF2" s="22">
        <v>392.1595011691</v>
      </c>
      <c r="AG2" s="22">
        <v>396.43047141030002</v>
      </c>
    </row>
    <row r="3" spans="1:33" x14ac:dyDescent="0.3">
      <c r="A3" s="9" t="s">
        <v>136</v>
      </c>
      <c r="B3" s="22">
        <v>2704.3559988311999</v>
      </c>
      <c r="C3" s="22">
        <v>2675.1162053672001</v>
      </c>
      <c r="D3" s="22">
        <v>2692.0424331444001</v>
      </c>
      <c r="E3" s="22">
        <v>2676.1316514323998</v>
      </c>
      <c r="F3" s="22">
        <v>2720.4507323896</v>
      </c>
      <c r="G3" s="22">
        <v>2721.2945984560001</v>
      </c>
      <c r="H3" s="22">
        <v>2740.5613644556001</v>
      </c>
      <c r="I3" s="22">
        <v>2696.4147179115998</v>
      </c>
      <c r="J3" s="22">
        <v>2697.9565361643999</v>
      </c>
      <c r="K3" s="22">
        <v>2738.6675843155999</v>
      </c>
      <c r="L3" s="22">
        <v>2619.8836838440002</v>
      </c>
      <c r="M3" s="22">
        <v>2599.8553592088001</v>
      </c>
      <c r="N3" s="22">
        <v>2590.9043003172001</v>
      </c>
      <c r="O3" s="22">
        <v>2629.680657716</v>
      </c>
      <c r="P3" s="22">
        <v>2594.4433383848</v>
      </c>
      <c r="Q3" s="22">
        <v>2602.1271915351999</v>
      </c>
      <c r="R3" s="22">
        <v>2542.6464415743999</v>
      </c>
      <c r="S3" s="22">
        <v>2519.0320620696002</v>
      </c>
      <c r="T3" s="22">
        <v>2518.9701744536001</v>
      </c>
      <c r="U3" s="22">
        <v>2554.8744599112001</v>
      </c>
      <c r="V3" s="22">
        <v>2532.9547725468001</v>
      </c>
      <c r="W3" s="22">
        <v>2466.235857484</v>
      </c>
      <c r="X3" s="22">
        <v>2472.2256077036</v>
      </c>
      <c r="Y3" s="22">
        <v>2497.3332839027998</v>
      </c>
      <c r="Z3" s="22">
        <v>2516.5326467875998</v>
      </c>
      <c r="AA3" s="22">
        <v>2556.9372845324001</v>
      </c>
      <c r="AB3" s="22">
        <v>2610.6921263303998</v>
      </c>
      <c r="AC3" s="22">
        <v>2602.8440898208</v>
      </c>
      <c r="AD3" s="22">
        <v>2584.1098113292001</v>
      </c>
      <c r="AE3" s="22">
        <v>2511.8506045919999</v>
      </c>
      <c r="AF3" s="22">
        <v>2520.7086691835998</v>
      </c>
      <c r="AG3" s="22">
        <v>2557.2356563039998</v>
      </c>
    </row>
    <row r="4" spans="1:33" x14ac:dyDescent="0.3">
      <c r="A4" s="9" t="s">
        <v>137</v>
      </c>
      <c r="B4" s="22">
        <v>510.63755151200002</v>
      </c>
      <c r="C4" s="22">
        <v>515.48505120100003</v>
      </c>
      <c r="D4" s="22">
        <v>522.29578143699996</v>
      </c>
      <c r="E4" s="22">
        <v>507.18831258300003</v>
      </c>
      <c r="F4" s="22">
        <v>513.48619890500004</v>
      </c>
      <c r="G4" s="22">
        <v>511.21267066600001</v>
      </c>
      <c r="H4" s="22">
        <v>522.12247435899997</v>
      </c>
      <c r="I4" s="22">
        <v>512.35547409699996</v>
      </c>
      <c r="J4" s="22">
        <v>516.28350381400003</v>
      </c>
      <c r="K4" s="22">
        <v>525.12195055400002</v>
      </c>
      <c r="L4" s="22">
        <v>500.25798955900001</v>
      </c>
      <c r="M4" s="22">
        <v>507.25020193820001</v>
      </c>
      <c r="N4" s="22">
        <v>505.984043853</v>
      </c>
      <c r="O4" s="22">
        <v>526.85555165640005</v>
      </c>
      <c r="P4" s="22">
        <v>526.78144202179999</v>
      </c>
      <c r="Q4" s="22">
        <v>533.71952391859998</v>
      </c>
      <c r="R4" s="22">
        <v>530.3427931594</v>
      </c>
      <c r="S4" s="22">
        <v>535.25179162259997</v>
      </c>
      <c r="T4" s="22">
        <v>537.19656822060006</v>
      </c>
      <c r="U4" s="22">
        <v>546.08294152320002</v>
      </c>
      <c r="V4" s="22">
        <v>551.0746141226</v>
      </c>
      <c r="W4" s="22">
        <v>538.31091461810001</v>
      </c>
      <c r="X4" s="22">
        <v>544.16785688909999</v>
      </c>
      <c r="Y4" s="22">
        <v>552.03307776739996</v>
      </c>
      <c r="Z4" s="22">
        <v>555.69522836329998</v>
      </c>
      <c r="AA4" s="22">
        <v>561.3445328263</v>
      </c>
      <c r="AB4" s="22">
        <v>568.47802614370005</v>
      </c>
      <c r="AC4" s="22">
        <v>563.32714426610005</v>
      </c>
      <c r="AD4" s="22">
        <v>564.37103798090004</v>
      </c>
      <c r="AE4" s="22">
        <v>546.46201157999997</v>
      </c>
      <c r="AF4" s="22">
        <v>543.15832069500004</v>
      </c>
      <c r="AG4" s="22">
        <v>551.28438657599997</v>
      </c>
    </row>
    <row r="5" spans="1:33" x14ac:dyDescent="0.3">
      <c r="A5" s="9" t="s">
        <v>284</v>
      </c>
      <c r="B5" s="22">
        <v>1462.1802890199999</v>
      </c>
      <c r="C5" s="22">
        <v>1456.362754408</v>
      </c>
      <c r="D5" s="22">
        <v>1451.2941837045</v>
      </c>
      <c r="E5" s="22">
        <v>1441.7276033564999</v>
      </c>
      <c r="F5" s="22">
        <v>1426.8353411695</v>
      </c>
      <c r="G5" s="22">
        <v>1442.3073621680001</v>
      </c>
      <c r="H5" s="22">
        <v>1458.7646643759999</v>
      </c>
      <c r="I5" s="22">
        <v>1457.5092616705001</v>
      </c>
      <c r="J5" s="22">
        <v>1463.7089473235001</v>
      </c>
      <c r="K5" s="22">
        <v>1444.2355467145001</v>
      </c>
      <c r="L5" s="22">
        <v>1442.2310627320001</v>
      </c>
      <c r="M5" s="22">
        <v>1407.8302901654999</v>
      </c>
      <c r="N5" s="22">
        <v>1406.6545367345</v>
      </c>
      <c r="O5" s="22">
        <v>1438.6675078535</v>
      </c>
      <c r="P5" s="22">
        <v>1446.4214032955001</v>
      </c>
      <c r="Q5" s="22">
        <v>1444.191410938</v>
      </c>
      <c r="R5" s="22">
        <v>1422.6132594095</v>
      </c>
      <c r="S5" s="22">
        <v>1435.7150283735</v>
      </c>
      <c r="T5" s="22">
        <v>1421.2635244154999</v>
      </c>
      <c r="U5" s="22">
        <v>1377.7340272644999</v>
      </c>
      <c r="V5" s="22">
        <v>1327.5270173424999</v>
      </c>
      <c r="W5" s="22">
        <v>1366.606741845</v>
      </c>
      <c r="X5" s="22">
        <v>1371.4469194895</v>
      </c>
      <c r="Y5" s="22">
        <v>1388.6592885294999</v>
      </c>
      <c r="Z5" s="22">
        <v>1429.1606006295001</v>
      </c>
      <c r="AA5" s="22">
        <v>1449.6324267395</v>
      </c>
      <c r="AB5" s="22">
        <v>1447.332723747</v>
      </c>
      <c r="AC5" s="22">
        <v>1431.2237758315</v>
      </c>
      <c r="AD5" s="22">
        <v>1419.5026415504999</v>
      </c>
      <c r="AE5" s="22">
        <v>1453.9498569039999</v>
      </c>
      <c r="AF5" s="22">
        <v>1453.041836312</v>
      </c>
      <c r="AG5" s="22">
        <v>1467.8821017360001</v>
      </c>
    </row>
    <row r="6" spans="1:33" x14ac:dyDescent="0.3">
      <c r="A6" s="9" t="s">
        <v>138</v>
      </c>
      <c r="B6" s="22">
        <v>269.38726774169999</v>
      </c>
      <c r="C6" s="22">
        <v>230.95725058670001</v>
      </c>
      <c r="D6" s="22">
        <v>182.40431799039999</v>
      </c>
      <c r="E6" s="22">
        <v>216.2060704559</v>
      </c>
      <c r="F6" s="22">
        <v>189.795032685</v>
      </c>
      <c r="G6" s="22">
        <v>213.77118230889999</v>
      </c>
      <c r="H6" s="22">
        <v>202.1859980385</v>
      </c>
      <c r="I6" s="22">
        <v>196.2593868109</v>
      </c>
      <c r="J6" s="22">
        <v>177.04200470949999</v>
      </c>
      <c r="K6" s="22">
        <v>173.80546415859999</v>
      </c>
      <c r="L6" s="22">
        <v>152.93190831909999</v>
      </c>
      <c r="M6" s="22">
        <v>151.94476025079999</v>
      </c>
      <c r="N6" s="22">
        <v>145.34797540580001</v>
      </c>
      <c r="O6" s="22">
        <v>131.74297349299999</v>
      </c>
      <c r="P6" s="22">
        <v>120.2088036856</v>
      </c>
      <c r="Q6" s="22">
        <v>116.61601687140001</v>
      </c>
      <c r="R6" s="22">
        <v>110.0565441512</v>
      </c>
      <c r="S6" s="22">
        <v>104.4737855657</v>
      </c>
      <c r="T6" s="22">
        <v>101.8707342949</v>
      </c>
      <c r="U6" s="22">
        <v>92.512774850499994</v>
      </c>
      <c r="V6" s="22">
        <v>82.711403158500005</v>
      </c>
      <c r="W6" s="22">
        <v>81.574051609999998</v>
      </c>
      <c r="X6" s="22">
        <v>83.607841934000007</v>
      </c>
      <c r="Y6" s="22">
        <v>84.934556049799994</v>
      </c>
      <c r="Z6" s="22">
        <v>92.752086043899993</v>
      </c>
      <c r="AA6" s="22">
        <v>94.272557149700006</v>
      </c>
      <c r="AB6" s="22">
        <v>92.780909309799995</v>
      </c>
      <c r="AC6" s="22">
        <v>97.750503155800004</v>
      </c>
      <c r="AD6" s="22">
        <v>105.41075583040001</v>
      </c>
      <c r="AE6" s="22">
        <v>118.603626432</v>
      </c>
      <c r="AF6" s="22">
        <v>131.65017092670001</v>
      </c>
      <c r="AG6" s="22">
        <v>125.30396289700001</v>
      </c>
    </row>
    <row r="7" spans="1:33" x14ac:dyDescent="0.3">
      <c r="A7" s="9" t="s">
        <v>229</v>
      </c>
      <c r="B7" s="22">
        <v>2005.2972530354398</v>
      </c>
      <c r="C7" s="22">
        <v>1997.7979544256602</v>
      </c>
      <c r="D7" s="22">
        <v>1994.1651984472203</v>
      </c>
      <c r="E7" s="22">
        <v>1993.6567019002005</v>
      </c>
      <c r="F7" s="22">
        <v>1997.5623445506599</v>
      </c>
      <c r="G7" s="22">
        <v>2065.5978055464002</v>
      </c>
      <c r="H7" s="22">
        <v>2042.6074964741599</v>
      </c>
      <c r="I7" s="22">
        <v>2166.3161407785606</v>
      </c>
      <c r="J7" s="22">
        <v>2172.1517131815799</v>
      </c>
      <c r="K7" s="22">
        <v>2143.3645152120203</v>
      </c>
      <c r="L7" s="22">
        <v>2108.1357784112397</v>
      </c>
      <c r="M7" s="22">
        <v>2205.44543752456</v>
      </c>
      <c r="N7" s="22">
        <v>2113.6273576036201</v>
      </c>
      <c r="O7" s="22">
        <v>2106.8769455486799</v>
      </c>
      <c r="P7" s="22">
        <v>2102.6796297438805</v>
      </c>
      <c r="Q7" s="22">
        <v>2105.7228759540199</v>
      </c>
      <c r="R7" s="22">
        <v>2173.63764687612</v>
      </c>
      <c r="S7" s="22">
        <v>2169.7837741856997</v>
      </c>
      <c r="T7" s="22">
        <v>2191.96397343956</v>
      </c>
      <c r="U7" s="22">
        <v>2199.4459686680002</v>
      </c>
      <c r="V7" s="22">
        <v>2286.9653960335399</v>
      </c>
      <c r="W7" s="22">
        <v>2238.3619083006402</v>
      </c>
      <c r="X7" s="22">
        <v>2279.1952442876191</v>
      </c>
      <c r="Y7" s="22">
        <v>2273.1884921204601</v>
      </c>
      <c r="Z7" s="22">
        <v>2224.7294443692404</v>
      </c>
      <c r="AA7" s="22">
        <v>2287.9956629714802</v>
      </c>
      <c r="AB7" s="22">
        <v>2237.8986821434601</v>
      </c>
      <c r="AC7" s="22">
        <v>2277.4283683404406</v>
      </c>
      <c r="AD7" s="22">
        <v>2278.3731715542999</v>
      </c>
      <c r="AE7" s="22">
        <v>2317.3797511663406</v>
      </c>
      <c r="AF7" s="22">
        <v>2289.4819829432399</v>
      </c>
      <c r="AG7" s="22">
        <v>2332.9967950775003</v>
      </c>
    </row>
    <row r="8" spans="1:33" x14ac:dyDescent="0.3">
      <c r="A8" s="9" t="s">
        <v>230</v>
      </c>
      <c r="B8" s="22">
        <v>-17.064508003319986</v>
      </c>
      <c r="C8" s="22">
        <v>-14.889438440379978</v>
      </c>
      <c r="D8" s="22">
        <v>-11.638032406419997</v>
      </c>
      <c r="E8" s="22">
        <v>-6.3654867399399713</v>
      </c>
      <c r="F8" s="22">
        <v>-0.90594110746000034</v>
      </c>
      <c r="G8" s="22">
        <v>45.526777075300025</v>
      </c>
      <c r="H8" s="22">
        <v>179.12830607590001</v>
      </c>
      <c r="I8" s="22">
        <v>244.31438426002003</v>
      </c>
      <c r="J8" s="22">
        <v>217.07833584256002</v>
      </c>
      <c r="K8" s="22">
        <v>239.26895848854002</v>
      </c>
      <c r="L8" s="22">
        <v>208.2995508843</v>
      </c>
      <c r="M8" s="22">
        <v>111.83880514035997</v>
      </c>
      <c r="N8" s="22">
        <v>98.649097557280015</v>
      </c>
      <c r="O8" s="22">
        <v>156.61929705386001</v>
      </c>
      <c r="P8" s="22">
        <v>98.772380932280015</v>
      </c>
      <c r="Q8" s="22">
        <v>332.7421517555199</v>
      </c>
      <c r="R8" s="22">
        <v>430.97934392889994</v>
      </c>
      <c r="S8" s="22">
        <v>524.00320375993999</v>
      </c>
      <c r="T8" s="22">
        <v>665.78781139104012</v>
      </c>
      <c r="U8" s="22">
        <v>816.69356405503981</v>
      </c>
      <c r="V8" s="22">
        <v>699.31196254297993</v>
      </c>
      <c r="W8" s="22">
        <v>742.91452461601989</v>
      </c>
      <c r="X8" s="22">
        <v>939.15068891478006</v>
      </c>
      <c r="Y8" s="22">
        <v>721.51640508362027</v>
      </c>
      <c r="Z8" s="22">
        <v>568.38849293702003</v>
      </c>
      <c r="AA8" s="22">
        <v>644.49849582034017</v>
      </c>
      <c r="AB8" s="22">
        <v>509.41958375182008</v>
      </c>
      <c r="AC8" s="22">
        <v>228.69355808450001</v>
      </c>
      <c r="AD8" s="22">
        <v>321.19558136734003</v>
      </c>
      <c r="AE8" s="22">
        <v>399.11441714973995</v>
      </c>
      <c r="AF8" s="22">
        <v>349.71412936676006</v>
      </c>
      <c r="AG8" s="22">
        <v>442.23829583717998</v>
      </c>
    </row>
    <row r="9" spans="1:33" x14ac:dyDescent="0.3">
      <c r="A9" s="9" t="s">
        <v>231</v>
      </c>
      <c r="B9" s="22">
        <f>SUM(B2:B8)</f>
        <v>7443.0606504810203</v>
      </c>
      <c r="C9" s="22">
        <f t="shared" ref="C9:AG9" si="0">SUM(C2:C8)</f>
        <v>7351.3044920726807</v>
      </c>
      <c r="D9" s="22">
        <f t="shared" si="0"/>
        <v>7294.7061200220996</v>
      </c>
      <c r="E9" s="22">
        <f t="shared" si="0"/>
        <v>7276.5806244195601</v>
      </c>
      <c r="F9" s="22">
        <f t="shared" si="0"/>
        <v>7256.5912908797991</v>
      </c>
      <c r="G9" s="22">
        <f t="shared" si="0"/>
        <v>7383.8359248475999</v>
      </c>
      <c r="H9" s="22">
        <f t="shared" si="0"/>
        <v>7570.6002223831601</v>
      </c>
      <c r="I9" s="22">
        <f t="shared" si="0"/>
        <v>7641.6920409405811</v>
      </c>
      <c r="J9" s="22">
        <f t="shared" si="0"/>
        <v>7646.6074275785404</v>
      </c>
      <c r="K9" s="22">
        <f t="shared" si="0"/>
        <v>7653.0043689172608</v>
      </c>
      <c r="L9" s="22">
        <f t="shared" si="0"/>
        <v>7369.02153589314</v>
      </c>
      <c r="M9" s="22">
        <f t="shared" si="0"/>
        <v>7371.3855165027198</v>
      </c>
      <c r="N9" s="22">
        <f t="shared" si="0"/>
        <v>7210.7066754883999</v>
      </c>
      <c r="O9" s="22">
        <f t="shared" si="0"/>
        <v>7368.7424790049408</v>
      </c>
      <c r="P9" s="22">
        <f t="shared" si="0"/>
        <v>7261.5644958163602</v>
      </c>
      <c r="Q9" s="22">
        <f t="shared" si="0"/>
        <v>7535.8060076167385</v>
      </c>
      <c r="R9" s="22">
        <f t="shared" si="0"/>
        <v>7613.0897507535192</v>
      </c>
      <c r="S9" s="22">
        <f t="shared" si="0"/>
        <v>7686.6832918090413</v>
      </c>
      <c r="T9" s="22">
        <f t="shared" si="0"/>
        <v>7825.9620150808014</v>
      </c>
      <c r="U9" s="22">
        <f t="shared" si="0"/>
        <v>7978.0828800440404</v>
      </c>
      <c r="V9" s="22">
        <f t="shared" si="0"/>
        <v>7924.6296461884194</v>
      </c>
      <c r="W9" s="22">
        <f t="shared" si="0"/>
        <v>7838.6384930794602</v>
      </c>
      <c r="X9" s="22">
        <f t="shared" si="0"/>
        <v>8077.6709508608992</v>
      </c>
      <c r="Y9" s="22">
        <f t="shared" si="0"/>
        <v>7921.9273530330802</v>
      </c>
      <c r="Z9" s="22">
        <f t="shared" si="0"/>
        <v>7776.8893945342606</v>
      </c>
      <c r="AA9" s="22">
        <f t="shared" si="0"/>
        <v>7974.1299984948218</v>
      </c>
      <c r="AB9" s="22">
        <f t="shared" si="0"/>
        <v>7875.9869875382801</v>
      </c>
      <c r="AC9" s="22">
        <f t="shared" si="0"/>
        <v>7603.8052377222411</v>
      </c>
      <c r="AD9" s="22">
        <f t="shared" si="0"/>
        <v>7668.7170841058405</v>
      </c>
      <c r="AE9" s="22">
        <f t="shared" si="0"/>
        <v>7731.5282561495806</v>
      </c>
      <c r="AF9" s="22">
        <f t="shared" si="0"/>
        <v>7679.9146105964001</v>
      </c>
      <c r="AG9" s="22">
        <f t="shared" si="0"/>
        <v>7873.3716698379812</v>
      </c>
    </row>
    <row r="11" spans="1:33" x14ac:dyDescent="0.3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</row>
  </sheetData>
  <sheetProtection algorithmName="SHA-512" hashValue="5Uno8qbRl8b29UKTvhVJw3BSSr14E3tIGPjki4FNAcKnAiF9egEblG0bzfsGPXcTafb3RCNG/rijNEA9GCM92g==" saltValue="EYWfcOjnoueOFHHEz64I7Q==" spinCount="100000" sheet="1" objects="1" scenarios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58DA26-4529-440D-ADF8-0B4BACAAE24A}">
  <dimension ref="A1:AG3"/>
  <sheetViews>
    <sheetView zoomScale="80" zoomScaleNormal="80" workbookViewId="0"/>
  </sheetViews>
  <sheetFormatPr baseColWidth="10" defaultColWidth="11.44140625" defaultRowHeight="14.4" x14ac:dyDescent="0.3"/>
  <cols>
    <col min="1" max="1" width="77.109375" style="9" customWidth="1"/>
  </cols>
  <sheetData>
    <row r="1" spans="1:33" s="9" customFormat="1" x14ac:dyDescent="0.3">
      <c r="B1" s="9">
        <v>1990</v>
      </c>
      <c r="C1" s="9">
        <v>1991</v>
      </c>
      <c r="D1" s="9">
        <v>1992</v>
      </c>
      <c r="E1" s="9">
        <v>1993</v>
      </c>
      <c r="F1" s="9">
        <v>1994</v>
      </c>
      <c r="G1" s="9">
        <v>1995</v>
      </c>
      <c r="H1" s="9">
        <v>1996</v>
      </c>
      <c r="I1" s="9">
        <v>1997</v>
      </c>
      <c r="J1" s="9">
        <v>1998</v>
      </c>
      <c r="K1" s="9">
        <v>1999</v>
      </c>
      <c r="L1" s="9">
        <v>2000</v>
      </c>
      <c r="M1" s="9">
        <v>2001</v>
      </c>
      <c r="N1" s="9">
        <v>2002</v>
      </c>
      <c r="O1" s="9">
        <v>2003</v>
      </c>
      <c r="P1" s="9">
        <v>2004</v>
      </c>
      <c r="Q1" s="9">
        <v>2005</v>
      </c>
      <c r="R1" s="9">
        <v>2006</v>
      </c>
      <c r="S1" s="9">
        <v>2007</v>
      </c>
      <c r="T1" s="9">
        <v>2008</v>
      </c>
      <c r="U1" s="9">
        <v>2009</v>
      </c>
      <c r="V1" s="9">
        <v>2010</v>
      </c>
      <c r="W1" s="9">
        <v>2011</v>
      </c>
      <c r="X1" s="9">
        <v>2012</v>
      </c>
      <c r="Y1" s="9">
        <v>2013</v>
      </c>
      <c r="Z1" s="9">
        <v>2014</v>
      </c>
      <c r="AA1" s="9">
        <v>2015</v>
      </c>
      <c r="AB1" s="9">
        <v>2016</v>
      </c>
      <c r="AC1" s="9">
        <v>2017</v>
      </c>
      <c r="AD1" s="9">
        <v>2018</v>
      </c>
      <c r="AE1" s="9">
        <v>2019</v>
      </c>
      <c r="AF1" s="9">
        <v>2020</v>
      </c>
      <c r="AG1" s="9">
        <v>2021</v>
      </c>
    </row>
    <row r="2" spans="1:33" x14ac:dyDescent="0.3">
      <c r="A2" s="9" t="s">
        <v>139</v>
      </c>
      <c r="B2" s="22">
        <v>171.26064034500001</v>
      </c>
      <c r="C2" s="22">
        <v>159.1674640265</v>
      </c>
      <c r="D2" s="22">
        <v>140.30003655100001</v>
      </c>
      <c r="E2" s="22">
        <v>129.3184217555</v>
      </c>
      <c r="F2" s="22">
        <v>123.55665178149999</v>
      </c>
      <c r="G2" s="22">
        <v>116.635816412</v>
      </c>
      <c r="H2" s="22">
        <v>162.189144465</v>
      </c>
      <c r="I2" s="22">
        <v>116.588056423</v>
      </c>
      <c r="J2" s="22">
        <v>131.70695039</v>
      </c>
      <c r="K2" s="22">
        <v>127.334182003</v>
      </c>
      <c r="L2" s="22">
        <v>75.461759866500003</v>
      </c>
      <c r="M2" s="22">
        <v>81.711657306500001</v>
      </c>
      <c r="N2" s="22">
        <v>79.254386830000001</v>
      </c>
      <c r="O2" s="22">
        <v>98.999060632500004</v>
      </c>
      <c r="P2" s="22">
        <v>81.523152312500002</v>
      </c>
      <c r="Q2" s="22">
        <v>86.887748342999998</v>
      </c>
      <c r="R2" s="22">
        <v>94.794105625</v>
      </c>
      <c r="S2" s="22">
        <v>95.011464485999994</v>
      </c>
      <c r="T2" s="22">
        <v>84.961810307600004</v>
      </c>
      <c r="U2" s="22">
        <v>85.660865612600006</v>
      </c>
      <c r="V2" s="22">
        <v>137.3051951475</v>
      </c>
      <c r="W2" s="22">
        <v>89.929422716700003</v>
      </c>
      <c r="X2" s="22">
        <v>77.637424720300004</v>
      </c>
      <c r="Y2" s="22">
        <v>98.668073160500001</v>
      </c>
      <c r="Z2" s="22">
        <v>93.859198527700002</v>
      </c>
      <c r="AA2" s="22">
        <v>78.017860517100004</v>
      </c>
      <c r="AB2" s="22">
        <v>102.2356027631</v>
      </c>
      <c r="AC2" s="22">
        <v>87.815888508100002</v>
      </c>
      <c r="AD2" s="22">
        <v>81.295080053199996</v>
      </c>
      <c r="AE2" s="22">
        <v>69.589266247500007</v>
      </c>
      <c r="AF2" s="22">
        <v>77.432893602099995</v>
      </c>
      <c r="AG2" s="22">
        <v>81.703863843299999</v>
      </c>
    </row>
    <row r="3" spans="1:33" x14ac:dyDescent="0.3">
      <c r="A3" s="9" t="s">
        <v>140</v>
      </c>
      <c r="B3" s="22">
        <v>337.00615799899998</v>
      </c>
      <c r="C3" s="22">
        <v>331.30725049799997</v>
      </c>
      <c r="D3" s="22">
        <v>323.84220115400001</v>
      </c>
      <c r="E3" s="22">
        <v>318.71734967600003</v>
      </c>
      <c r="F3" s="22">
        <v>285.81093050599998</v>
      </c>
      <c r="G3" s="22">
        <v>267.489712215</v>
      </c>
      <c r="H3" s="22">
        <v>263.04077413900001</v>
      </c>
      <c r="I3" s="22">
        <v>251.934618989</v>
      </c>
      <c r="J3" s="22">
        <v>270.67943615299998</v>
      </c>
      <c r="K3" s="22">
        <v>261.20616747100001</v>
      </c>
      <c r="L3" s="22">
        <v>261.81980227700001</v>
      </c>
      <c r="M3" s="22">
        <v>305.509004968</v>
      </c>
      <c r="N3" s="22">
        <v>270.28497718699998</v>
      </c>
      <c r="O3" s="22">
        <v>279.30048505100001</v>
      </c>
      <c r="P3" s="22">
        <v>290.73434544000003</v>
      </c>
      <c r="Q3" s="22">
        <v>313.79908830099998</v>
      </c>
      <c r="R3" s="22">
        <v>308.01961602900002</v>
      </c>
      <c r="S3" s="22">
        <v>303.41218174599999</v>
      </c>
      <c r="T3" s="22">
        <v>303.94741855799998</v>
      </c>
      <c r="U3" s="22">
        <v>305.07827815899998</v>
      </c>
      <c r="V3" s="22">
        <v>306.77928529399998</v>
      </c>
      <c r="W3" s="22">
        <v>314.70507188900001</v>
      </c>
      <c r="X3" s="22">
        <v>310.23936692199999</v>
      </c>
      <c r="Y3" s="22">
        <v>305.59417641900001</v>
      </c>
      <c r="Z3" s="22">
        <v>295.77169687600002</v>
      </c>
      <c r="AA3" s="22">
        <v>301.43117793800002</v>
      </c>
      <c r="AB3" s="22">
        <v>307.14933334900002</v>
      </c>
      <c r="AC3" s="22">
        <v>314.72190971499998</v>
      </c>
      <c r="AD3" s="22">
        <v>314.45900444</v>
      </c>
      <c r="AE3" s="22">
        <v>314.578722078</v>
      </c>
      <c r="AF3" s="22">
        <v>314.72660756699997</v>
      </c>
      <c r="AG3" s="22">
        <v>314.72660756699997</v>
      </c>
    </row>
  </sheetData>
  <sheetProtection algorithmName="SHA-512" hashValue="RP8Pbe5aIMwBQOS++NlNmIDWyYMwQ7t7L1cjSiHNw5jSyruXHVyKR2dUEdYeF57fkUnP917EnRZLK2kuBd9idQ==" saltValue="jvK1fNOeq1e9HVwIP2B05g==" spinCount="100000" sheet="1" objects="1" scenarios="1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1B1A7E-4ADA-4F97-A663-93E322904A45}">
  <dimension ref="A1:AG33"/>
  <sheetViews>
    <sheetView topLeftCell="A2" zoomScale="60" zoomScaleNormal="60" zoomScaleSheetLayoutView="388" workbookViewId="0">
      <selection activeCell="O59" sqref="O59"/>
    </sheetView>
  </sheetViews>
  <sheetFormatPr baseColWidth="10" defaultColWidth="11.44140625" defaultRowHeight="14.4" x14ac:dyDescent="0.3"/>
  <cols>
    <col min="1" max="1" width="84.88671875" customWidth="1"/>
    <col min="2" max="19" width="15.5546875" customWidth="1"/>
  </cols>
  <sheetData>
    <row r="1" spans="1:33" s="23" customFormat="1" x14ac:dyDescent="0.3">
      <c r="A1" s="34"/>
      <c r="B1" s="34">
        <v>1990</v>
      </c>
      <c r="C1" s="34">
        <v>1991</v>
      </c>
      <c r="D1" s="34">
        <v>1992</v>
      </c>
      <c r="E1" s="34">
        <v>1993</v>
      </c>
      <c r="F1" s="34">
        <v>1994</v>
      </c>
      <c r="G1" s="34">
        <v>1995</v>
      </c>
      <c r="H1" s="34">
        <v>1996</v>
      </c>
      <c r="I1" s="34">
        <v>1997</v>
      </c>
      <c r="J1" s="34">
        <v>1998</v>
      </c>
      <c r="K1" s="34">
        <v>1999</v>
      </c>
      <c r="L1" s="34">
        <v>2000</v>
      </c>
      <c r="M1" s="34">
        <v>2001</v>
      </c>
      <c r="N1" s="34">
        <v>2002</v>
      </c>
      <c r="O1" s="34">
        <v>2003</v>
      </c>
      <c r="P1" s="34">
        <v>2004</v>
      </c>
      <c r="Q1" s="34">
        <v>2005</v>
      </c>
      <c r="R1" s="34">
        <v>2006</v>
      </c>
      <c r="S1" s="34">
        <v>2007</v>
      </c>
      <c r="T1" s="34">
        <v>2008</v>
      </c>
      <c r="U1" s="34">
        <v>2009</v>
      </c>
      <c r="V1" s="34">
        <v>2010</v>
      </c>
      <c r="W1" s="34">
        <v>2011</v>
      </c>
      <c r="X1" s="34">
        <v>2012</v>
      </c>
      <c r="Y1" s="34">
        <v>2013</v>
      </c>
      <c r="Z1" s="34">
        <v>2014</v>
      </c>
      <c r="AA1" s="34">
        <v>2015</v>
      </c>
      <c r="AB1" s="34">
        <v>2016</v>
      </c>
      <c r="AC1" s="34">
        <v>2017</v>
      </c>
      <c r="AD1" s="34">
        <v>2018</v>
      </c>
      <c r="AE1" s="34">
        <v>2019</v>
      </c>
      <c r="AF1" s="34">
        <v>2020</v>
      </c>
      <c r="AG1" s="34">
        <v>2021</v>
      </c>
    </row>
    <row r="2" spans="1:33" x14ac:dyDescent="0.3">
      <c r="A2" s="9" t="s">
        <v>53</v>
      </c>
      <c r="B2" s="22">
        <v>1192.0960665600001</v>
      </c>
      <c r="C2" s="22">
        <v>1167.5000136799999</v>
      </c>
      <c r="D2" s="22">
        <v>1163.01630228</v>
      </c>
      <c r="E2" s="22">
        <v>1166.8870429999999</v>
      </c>
      <c r="F2" s="22">
        <v>1143.94262108</v>
      </c>
      <c r="G2" s="22">
        <v>1140.3406876399999</v>
      </c>
      <c r="H2" s="22">
        <v>1148.6819596</v>
      </c>
      <c r="I2" s="22">
        <v>1117.22103388</v>
      </c>
      <c r="J2" s="22">
        <v>1098.8397159599999</v>
      </c>
      <c r="K2" s="22">
        <v>1106.18936652</v>
      </c>
      <c r="L2" s="22">
        <v>1033.8294783599999</v>
      </c>
      <c r="M2" s="22">
        <v>1010.89082332</v>
      </c>
      <c r="N2" s="22">
        <v>998.07082648000005</v>
      </c>
      <c r="O2" s="22">
        <v>1000.4294162800001</v>
      </c>
      <c r="P2" s="22">
        <v>987.29017548000002</v>
      </c>
      <c r="Q2" s="22">
        <v>966.43075255999997</v>
      </c>
      <c r="R2" s="22">
        <v>948.39991232</v>
      </c>
      <c r="S2" s="22">
        <v>945.74880791999999</v>
      </c>
      <c r="T2" s="22">
        <v>926.24169735999999</v>
      </c>
      <c r="U2" s="22">
        <v>922.42496052000001</v>
      </c>
      <c r="V2" s="22">
        <v>914.63081360000001</v>
      </c>
      <c r="W2" s="22">
        <v>879.35110396000005</v>
      </c>
      <c r="X2" s="22">
        <v>907.85583111999995</v>
      </c>
      <c r="Y2" s="22">
        <v>903.76471528000002</v>
      </c>
      <c r="Z2" s="22">
        <v>893.01664031999996</v>
      </c>
      <c r="AA2" s="22">
        <v>906.93240119999996</v>
      </c>
      <c r="AB2" s="22">
        <v>905.72621047999996</v>
      </c>
      <c r="AC2" s="22">
        <v>875.84271516000001</v>
      </c>
      <c r="AD2" s="22">
        <v>853.18108568000002</v>
      </c>
      <c r="AE2" s="22">
        <v>833.57571640000003</v>
      </c>
      <c r="AF2" s="22">
        <v>819.26168519999999</v>
      </c>
      <c r="AG2" s="22">
        <v>828.72693055599996</v>
      </c>
    </row>
    <row r="3" spans="1:33" x14ac:dyDescent="0.3">
      <c r="A3" s="9" t="s">
        <v>56</v>
      </c>
      <c r="B3" s="22">
        <v>19.728743999999999</v>
      </c>
      <c r="C3" s="22">
        <v>22.880815999999999</v>
      </c>
      <c r="D3" s="22">
        <v>28.773192000000002</v>
      </c>
      <c r="E3" s="22">
        <v>33.321904000000004</v>
      </c>
      <c r="F3" s="22">
        <v>41.733047999999997</v>
      </c>
      <c r="G3" s="22">
        <v>48.964272000000001</v>
      </c>
      <c r="H3" s="22">
        <v>55.831887999999999</v>
      </c>
      <c r="I3" s="22">
        <v>66.089967999999999</v>
      </c>
      <c r="J3" s="22">
        <v>74.380712000000003</v>
      </c>
      <c r="K3" s="22">
        <v>83.909167999999994</v>
      </c>
      <c r="L3" s="22">
        <v>101.916192</v>
      </c>
      <c r="M3" s="22">
        <v>109.12333599999999</v>
      </c>
      <c r="N3" s="22">
        <v>110.361048</v>
      </c>
      <c r="O3" s="22">
        <v>117.334616</v>
      </c>
      <c r="P3" s="22">
        <v>121.85684000000001</v>
      </c>
      <c r="Q3" s="22">
        <v>132.05712800000001</v>
      </c>
      <c r="R3" s="22">
        <v>134.14004800000001</v>
      </c>
      <c r="S3" s="22">
        <v>138.72247200000001</v>
      </c>
      <c r="T3" s="22">
        <v>145.44560799999999</v>
      </c>
      <c r="U3" s="22">
        <v>153.63762399999999</v>
      </c>
      <c r="V3" s="22">
        <v>161.60087999999999</v>
      </c>
      <c r="W3" s="22">
        <v>165.041912</v>
      </c>
      <c r="X3" s="22">
        <v>169.60507200000001</v>
      </c>
      <c r="Y3" s="22">
        <v>172.97627199999999</v>
      </c>
      <c r="Z3" s="22">
        <v>177.93675200000001</v>
      </c>
      <c r="AA3" s="22">
        <v>186.39846399999999</v>
      </c>
      <c r="AB3" s="22">
        <v>203.167776</v>
      </c>
      <c r="AC3" s="22">
        <v>212.70345599999999</v>
      </c>
      <c r="AD3" s="22">
        <v>222.26803200000001</v>
      </c>
      <c r="AE3" s="22">
        <v>226.35440800000001</v>
      </c>
      <c r="AF3" s="22">
        <v>240.193184</v>
      </c>
      <c r="AG3" s="22">
        <v>255.44545600000001</v>
      </c>
    </row>
    <row r="4" spans="1:33" x14ac:dyDescent="0.3">
      <c r="A4" s="9" t="s">
        <v>58</v>
      </c>
      <c r="B4" s="22">
        <v>887.63747295999997</v>
      </c>
      <c r="C4" s="22">
        <v>878.61606084000005</v>
      </c>
      <c r="D4" s="22">
        <v>894.26536780000004</v>
      </c>
      <c r="E4" s="22">
        <v>892.35578796000004</v>
      </c>
      <c r="F4" s="22">
        <v>902.55028556000002</v>
      </c>
      <c r="G4" s="22">
        <v>897.14428608000003</v>
      </c>
      <c r="H4" s="22">
        <v>911.44732755999996</v>
      </c>
      <c r="I4" s="22">
        <v>912.93836843999998</v>
      </c>
      <c r="J4" s="22">
        <v>927.27935663999995</v>
      </c>
      <c r="K4" s="22">
        <v>959.20661928000004</v>
      </c>
      <c r="L4" s="22">
        <v>882.61787572000003</v>
      </c>
      <c r="M4" s="22">
        <v>862.22331831999998</v>
      </c>
      <c r="N4" s="22">
        <v>863.27178307999998</v>
      </c>
      <c r="O4" s="22">
        <v>871.36579600000005</v>
      </c>
      <c r="P4" s="22">
        <v>845.14915408000002</v>
      </c>
      <c r="Q4" s="22">
        <v>859.63090416</v>
      </c>
      <c r="R4" s="22">
        <v>838.98142608000001</v>
      </c>
      <c r="S4" s="22">
        <v>815.37312527999995</v>
      </c>
      <c r="T4" s="22">
        <v>814.40144099999998</v>
      </c>
      <c r="U4" s="22">
        <v>830.95180391999997</v>
      </c>
      <c r="V4" s="22">
        <v>813.67210288000001</v>
      </c>
      <c r="W4" s="22">
        <v>789.58016731999999</v>
      </c>
      <c r="X4" s="22">
        <v>767.25456303999999</v>
      </c>
      <c r="Y4" s="22">
        <v>790.91049855999995</v>
      </c>
      <c r="Z4" s="22">
        <v>812.15257115999998</v>
      </c>
      <c r="AA4" s="22">
        <v>810.45931008000002</v>
      </c>
      <c r="AB4" s="22">
        <v>836.94730056000003</v>
      </c>
      <c r="AC4" s="22">
        <v>863.57804539999995</v>
      </c>
      <c r="AD4" s="22">
        <v>883.26812728000004</v>
      </c>
      <c r="AE4" s="22">
        <v>844.27586236000002</v>
      </c>
      <c r="AF4" s="22">
        <v>853.60273574799999</v>
      </c>
      <c r="AG4" s="22">
        <v>872.54154775200004</v>
      </c>
    </row>
    <row r="5" spans="1:33" x14ac:dyDescent="0.3">
      <c r="A5" s="9" t="s">
        <v>60</v>
      </c>
      <c r="B5" s="22">
        <v>431.00313199999999</v>
      </c>
      <c r="C5" s="22">
        <v>437.19098695999998</v>
      </c>
      <c r="D5" s="22">
        <v>435.36411071999999</v>
      </c>
      <c r="E5" s="22">
        <v>416.77088543999997</v>
      </c>
      <c r="F5" s="22">
        <v>465.48054980000001</v>
      </c>
      <c r="G5" s="22">
        <v>469.35275295999998</v>
      </c>
      <c r="H5" s="22">
        <v>462.47112604</v>
      </c>
      <c r="I5" s="22">
        <v>436.46683164000001</v>
      </c>
      <c r="J5" s="22">
        <v>438.69752751999999</v>
      </c>
      <c r="K5" s="22">
        <v>428.63736299999999</v>
      </c>
      <c r="L5" s="22">
        <v>446.31537356000001</v>
      </c>
      <c r="M5" s="22">
        <v>465.55309247999998</v>
      </c>
      <c r="N5" s="22">
        <v>458.67460940000001</v>
      </c>
      <c r="O5" s="22">
        <v>470.87804119999998</v>
      </c>
      <c r="P5" s="22">
        <v>458.39205803999999</v>
      </c>
      <c r="Q5" s="22">
        <v>458.33891768000001</v>
      </c>
      <c r="R5" s="22">
        <v>434.77881552000002</v>
      </c>
      <c r="S5" s="22">
        <v>427.61363932</v>
      </c>
      <c r="T5" s="22">
        <v>434.90141799999998</v>
      </c>
      <c r="U5" s="22">
        <v>448.49457072000001</v>
      </c>
      <c r="V5" s="22">
        <v>440.90757816000001</v>
      </c>
      <c r="W5" s="22">
        <v>431.12190492000002</v>
      </c>
      <c r="X5" s="22">
        <v>423.77659715999999</v>
      </c>
      <c r="Y5" s="22">
        <v>429.97186484000002</v>
      </c>
      <c r="Z5" s="22">
        <v>440.00454120000001</v>
      </c>
      <c r="AA5" s="22">
        <v>468.03038939999999</v>
      </c>
      <c r="AB5" s="22">
        <v>479.02822772000002</v>
      </c>
      <c r="AC5" s="22">
        <v>465.96161807999999</v>
      </c>
      <c r="AD5" s="22">
        <v>437.72108464000002</v>
      </c>
      <c r="AE5" s="22">
        <v>420.27890911999998</v>
      </c>
      <c r="AF5" s="22">
        <v>421.36356536400001</v>
      </c>
      <c r="AG5" s="22">
        <v>413.15187110400001</v>
      </c>
    </row>
    <row r="6" spans="1:33" x14ac:dyDescent="0.3">
      <c r="A6" s="9" t="s">
        <v>141</v>
      </c>
      <c r="B6" s="22">
        <v>127.54666331120001</v>
      </c>
      <c r="C6" s="22">
        <v>121.97207588720001</v>
      </c>
      <c r="D6" s="22">
        <v>123.4914243444</v>
      </c>
      <c r="E6" s="22">
        <v>119.2105910324</v>
      </c>
      <c r="F6" s="22">
        <v>118.72089594960001</v>
      </c>
      <c r="G6" s="22">
        <v>117.68287977599999</v>
      </c>
      <c r="H6" s="22">
        <v>113.7716912556</v>
      </c>
      <c r="I6" s="22">
        <v>114.93273595159999</v>
      </c>
      <c r="J6" s="22">
        <v>109.3064920444</v>
      </c>
      <c r="K6" s="22">
        <v>110.2184715156</v>
      </c>
      <c r="L6" s="22">
        <v>102.771264204</v>
      </c>
      <c r="M6" s="22">
        <v>100.1126650888</v>
      </c>
      <c r="N6" s="22">
        <v>108.8665933572</v>
      </c>
      <c r="O6" s="22">
        <v>117.334600236</v>
      </c>
      <c r="P6" s="22">
        <v>128.7686947848</v>
      </c>
      <c r="Q6" s="22">
        <v>129.43000513519999</v>
      </c>
      <c r="R6" s="22">
        <v>129.91783965440001</v>
      </c>
      <c r="S6" s="22">
        <v>132.17582554960001</v>
      </c>
      <c r="T6" s="22">
        <v>136.72743409360001</v>
      </c>
      <c r="U6" s="22">
        <v>136.06620875120001</v>
      </c>
      <c r="V6" s="22">
        <v>138.8353139068</v>
      </c>
      <c r="W6" s="22">
        <v>137.03266928400001</v>
      </c>
      <c r="X6" s="22">
        <v>139.51702838360001</v>
      </c>
      <c r="Y6" s="22">
        <v>135.94281722279999</v>
      </c>
      <c r="Z6" s="22">
        <v>130.1014581076</v>
      </c>
      <c r="AA6" s="22">
        <v>121.2608158524</v>
      </c>
      <c r="AB6" s="22">
        <v>121.7526195704</v>
      </c>
      <c r="AC6" s="22">
        <v>122.12191918080001</v>
      </c>
      <c r="AD6" s="22">
        <v>121.5408577292</v>
      </c>
      <c r="AE6" s="22">
        <v>120.58075271200001</v>
      </c>
      <c r="AF6" s="22">
        <v>118.7870868716</v>
      </c>
      <c r="AG6" s="22">
        <v>118.491194892</v>
      </c>
    </row>
    <row r="7" spans="1:33" x14ac:dyDescent="0.3">
      <c r="A7" s="9" t="s">
        <v>142</v>
      </c>
      <c r="B7" s="22">
        <v>257.41427721100001</v>
      </c>
      <c r="C7" s="22">
        <v>257.51008103999999</v>
      </c>
      <c r="D7" s="22">
        <v>256.80416488899999</v>
      </c>
      <c r="E7" s="22">
        <v>248.27906459100001</v>
      </c>
      <c r="F7" s="22">
        <v>246.512598365</v>
      </c>
      <c r="G7" s="22">
        <v>240.959088845</v>
      </c>
      <c r="H7" s="22">
        <v>245.092689315</v>
      </c>
      <c r="I7" s="22">
        <v>233.11882889899999</v>
      </c>
      <c r="J7" s="22">
        <v>231.30294963200001</v>
      </c>
      <c r="K7" s="22">
        <v>230.59105332300001</v>
      </c>
      <c r="L7" s="22">
        <v>212.92041057599999</v>
      </c>
      <c r="M7" s="22">
        <v>213.179470071</v>
      </c>
      <c r="N7" s="22">
        <v>207.531278222</v>
      </c>
      <c r="O7" s="22">
        <v>215.61743733</v>
      </c>
      <c r="P7" s="22">
        <v>212.447219628</v>
      </c>
      <c r="Q7" s="22">
        <v>214.056204466</v>
      </c>
      <c r="R7" s="22">
        <v>212.34399237</v>
      </c>
      <c r="S7" s="22">
        <v>218.45698985499999</v>
      </c>
      <c r="T7" s="22">
        <v>216.84867885099999</v>
      </c>
      <c r="U7" s="22">
        <v>218.551303418</v>
      </c>
      <c r="V7" s="22">
        <v>222.95764711000001</v>
      </c>
      <c r="W7" s="22">
        <v>216.52273536000001</v>
      </c>
      <c r="X7" s="22">
        <v>226.255793697</v>
      </c>
      <c r="Y7" s="22">
        <v>226.65157736200001</v>
      </c>
      <c r="Z7" s="22">
        <v>222.75364200600001</v>
      </c>
      <c r="AA7" s="22">
        <v>225.25909229120001</v>
      </c>
      <c r="AB7" s="22">
        <v>223.6871473194</v>
      </c>
      <c r="AC7" s="22">
        <v>215.3045179424</v>
      </c>
      <c r="AD7" s="22">
        <v>210.20319501079999</v>
      </c>
      <c r="AE7" s="22">
        <v>205.72268125100001</v>
      </c>
      <c r="AF7" s="22">
        <v>203.40909434899999</v>
      </c>
      <c r="AG7" s="22">
        <v>205.972040126</v>
      </c>
    </row>
    <row r="8" spans="1:33" x14ac:dyDescent="0.3">
      <c r="A8" s="9" t="s">
        <v>143</v>
      </c>
      <c r="B8" s="22">
        <v>30.5032</v>
      </c>
      <c r="C8" s="22">
        <v>30.330300000000001</v>
      </c>
      <c r="D8" s="22">
        <v>29.822156</v>
      </c>
      <c r="E8" s="22">
        <v>29.470168000000001</v>
      </c>
      <c r="F8" s="22">
        <v>29.187339999999999</v>
      </c>
      <c r="G8" s="22">
        <v>28.651167999999998</v>
      </c>
      <c r="H8" s="22">
        <v>28.508844</v>
      </c>
      <c r="I8" s="22">
        <v>27.550795999999998</v>
      </c>
      <c r="J8" s="22">
        <v>26.747812</v>
      </c>
      <c r="K8" s="22">
        <v>26.096252</v>
      </c>
      <c r="L8" s="22">
        <v>25.374075999999999</v>
      </c>
      <c r="M8" s="22">
        <v>24.199083999999999</v>
      </c>
      <c r="N8" s="22">
        <v>23.308375999999999</v>
      </c>
      <c r="O8" s="22">
        <v>23.100532000000001</v>
      </c>
      <c r="P8" s="22">
        <v>22.384544000000002</v>
      </c>
      <c r="Q8" s="22">
        <v>22.763468</v>
      </c>
      <c r="R8" s="22">
        <v>21.572824000000001</v>
      </c>
      <c r="S8" s="22">
        <v>21.760648</v>
      </c>
      <c r="T8" s="22">
        <v>21.438144000000001</v>
      </c>
      <c r="U8" s="22">
        <v>21.619779999999999</v>
      </c>
      <c r="V8" s="22">
        <v>20.565636000000001</v>
      </c>
      <c r="W8" s="22">
        <v>20.372716</v>
      </c>
      <c r="X8" s="22">
        <v>19.671652000000002</v>
      </c>
      <c r="Y8" s="22">
        <v>19.080515999999999</v>
      </c>
      <c r="Z8" s="22">
        <v>19.368804000000001</v>
      </c>
      <c r="AA8" s="22">
        <v>20.208552000000001</v>
      </c>
      <c r="AB8" s="22">
        <v>20.696311999999999</v>
      </c>
      <c r="AC8" s="22">
        <v>20.106632000000001</v>
      </c>
      <c r="AD8" s="22">
        <v>21.110544000000001</v>
      </c>
      <c r="AE8" s="22">
        <v>21.481459999999998</v>
      </c>
      <c r="AF8" s="22">
        <v>21.560084</v>
      </c>
      <c r="AG8" s="22">
        <v>22.112272000000001</v>
      </c>
    </row>
    <row r="9" spans="1:33" x14ac:dyDescent="0.3">
      <c r="A9" s="9" t="s">
        <v>144</v>
      </c>
      <c r="B9" s="22">
        <v>15.840719999999999</v>
      </c>
      <c r="C9" s="22">
        <v>16.625952000000002</v>
      </c>
      <c r="D9" s="22">
        <v>17.30988</v>
      </c>
      <c r="E9" s="22">
        <v>18.115272000000001</v>
      </c>
      <c r="F9" s="22">
        <v>18.835992000000001</v>
      </c>
      <c r="G9" s="22">
        <v>19.158552</v>
      </c>
      <c r="H9" s="22">
        <v>19.848528000000002</v>
      </c>
      <c r="I9" s="22">
        <v>20.770344000000001</v>
      </c>
      <c r="J9" s="22">
        <v>22.264199999999999</v>
      </c>
      <c r="K9" s="22">
        <v>23.436503999999999</v>
      </c>
      <c r="L9" s="22">
        <v>25.782623999999998</v>
      </c>
      <c r="M9" s="22">
        <v>26.712</v>
      </c>
      <c r="N9" s="22">
        <v>26.828423999999998</v>
      </c>
      <c r="O9" s="22">
        <v>27.880776000000001</v>
      </c>
      <c r="P9" s="22">
        <v>29.079792000000001</v>
      </c>
      <c r="Q9" s="22">
        <v>31.139136000000001</v>
      </c>
      <c r="R9" s="22">
        <v>31.953095999999999</v>
      </c>
      <c r="S9" s="22">
        <v>34.932744</v>
      </c>
      <c r="T9" s="22">
        <v>36.528911999999998</v>
      </c>
      <c r="U9" s="22">
        <v>37.851911999999999</v>
      </c>
      <c r="V9" s="22">
        <v>38.683008000000001</v>
      </c>
      <c r="W9" s="22">
        <v>39.362904</v>
      </c>
      <c r="X9" s="22">
        <v>39.859344</v>
      </c>
      <c r="Y9" s="22">
        <v>40.30236</v>
      </c>
      <c r="Z9" s="22">
        <v>39.632040000000003</v>
      </c>
      <c r="AA9" s="22">
        <v>39.464711999999999</v>
      </c>
      <c r="AB9" s="22">
        <v>38.984400000000001</v>
      </c>
      <c r="AC9" s="22">
        <v>38.561543999999998</v>
      </c>
      <c r="AD9" s="22">
        <v>40.55688</v>
      </c>
      <c r="AE9" s="22">
        <v>40.783175999999997</v>
      </c>
      <c r="AF9" s="22">
        <v>41.266007999999999</v>
      </c>
      <c r="AG9" s="22">
        <v>42.117263999999999</v>
      </c>
    </row>
    <row r="10" spans="1:33" x14ac:dyDescent="0.3">
      <c r="A10" s="9" t="s">
        <v>145</v>
      </c>
      <c r="B10" s="22">
        <v>55.482617574999999</v>
      </c>
      <c r="C10" s="22">
        <v>56.310287154999997</v>
      </c>
      <c r="D10" s="22">
        <v>59.729075424999998</v>
      </c>
      <c r="E10" s="22">
        <v>57.433584564999997</v>
      </c>
      <c r="F10" s="22">
        <v>56.857883340000001</v>
      </c>
      <c r="G10" s="22">
        <v>58.749588995000003</v>
      </c>
      <c r="H10" s="22">
        <v>61.009928219999999</v>
      </c>
      <c r="I10" s="22">
        <v>62.830147789999998</v>
      </c>
      <c r="J10" s="22">
        <v>62.098249490000001</v>
      </c>
      <c r="K10" s="22">
        <v>64.391028559999995</v>
      </c>
      <c r="L10" s="22">
        <v>61.434846204999999</v>
      </c>
      <c r="M10" s="22">
        <v>60.427605215</v>
      </c>
      <c r="N10" s="22">
        <v>60.068784460000003</v>
      </c>
      <c r="O10" s="22">
        <v>61.856597014999998</v>
      </c>
      <c r="P10" s="22">
        <v>66.567645940000006</v>
      </c>
      <c r="Q10" s="22">
        <v>66.673400224999995</v>
      </c>
      <c r="R10" s="22">
        <v>67.953946459999997</v>
      </c>
      <c r="S10" s="22">
        <v>65.295656765000004</v>
      </c>
      <c r="T10" s="22">
        <v>66.159397154999994</v>
      </c>
      <c r="U10" s="22">
        <v>68.811700079999994</v>
      </c>
      <c r="V10" s="22">
        <v>69.664879005000003</v>
      </c>
      <c r="W10" s="22">
        <v>69.023289074999994</v>
      </c>
      <c r="X10" s="22">
        <v>67.573636300000004</v>
      </c>
      <c r="Y10" s="22">
        <v>67.610297340000002</v>
      </c>
      <c r="Z10" s="22">
        <v>68.044237975000001</v>
      </c>
      <c r="AA10" s="22">
        <v>66.011322715000006</v>
      </c>
      <c r="AB10" s="22">
        <v>66.894379735000001</v>
      </c>
      <c r="AC10" s="22">
        <v>66.268928755000005</v>
      </c>
      <c r="AD10" s="22">
        <v>66.919939644999999</v>
      </c>
      <c r="AE10" s="22">
        <v>62.075991336999998</v>
      </c>
      <c r="AF10" s="22">
        <v>58.641370041999998</v>
      </c>
      <c r="AG10" s="22">
        <v>58.336241645999998</v>
      </c>
    </row>
    <row r="11" spans="1:33" x14ac:dyDescent="0.3">
      <c r="A11" s="9" t="s">
        <v>146</v>
      </c>
      <c r="B11" s="22">
        <v>150.13266366600001</v>
      </c>
      <c r="C11" s="22">
        <v>152.941153101</v>
      </c>
      <c r="D11" s="22">
        <v>156.68575667799999</v>
      </c>
      <c r="E11" s="22">
        <v>156.01982493700001</v>
      </c>
      <c r="F11" s="22">
        <v>164.54296017999999</v>
      </c>
      <c r="G11" s="22">
        <v>165.71854177099999</v>
      </c>
      <c r="H11" s="22">
        <v>169.320819594</v>
      </c>
      <c r="I11" s="22">
        <v>171.136173173</v>
      </c>
      <c r="J11" s="22">
        <v>177.005471392</v>
      </c>
      <c r="K11" s="22">
        <v>183.52532057600001</v>
      </c>
      <c r="L11" s="22">
        <v>180.159889273</v>
      </c>
      <c r="M11" s="22">
        <v>187.32243252719999</v>
      </c>
      <c r="N11" s="22">
        <v>192.72226877099999</v>
      </c>
      <c r="O11" s="22">
        <v>201.97268152640001</v>
      </c>
      <c r="P11" s="22">
        <v>200.65398078379999</v>
      </c>
      <c r="Q11" s="22">
        <v>206.42208193260001</v>
      </c>
      <c r="R11" s="22">
        <v>204.1141484844</v>
      </c>
      <c r="S11" s="22">
        <v>204.98945622260001</v>
      </c>
      <c r="T11" s="22">
        <v>207.37437308459999</v>
      </c>
      <c r="U11" s="22">
        <v>211.8775176652</v>
      </c>
      <c r="V11" s="22">
        <v>211.77659006760001</v>
      </c>
      <c r="W11" s="22">
        <v>207.5080004241</v>
      </c>
      <c r="X11" s="22">
        <v>204.84178843160001</v>
      </c>
      <c r="Y11" s="22">
        <v>210.7963084639</v>
      </c>
      <c r="Z11" s="22">
        <v>217.62253182430001</v>
      </c>
      <c r="AA11" s="22">
        <v>222.61261269760001</v>
      </c>
      <c r="AB11" s="22">
        <v>230.0706917583</v>
      </c>
      <c r="AC11" s="22">
        <v>233.85316578269999</v>
      </c>
      <c r="AD11" s="22">
        <v>239.78493431109999</v>
      </c>
      <c r="AE11" s="22">
        <v>232.25403191199999</v>
      </c>
      <c r="AF11" s="22">
        <v>234.35382399400001</v>
      </c>
      <c r="AG11" s="22">
        <v>239.52021301400001</v>
      </c>
    </row>
    <row r="12" spans="1:33" x14ac:dyDescent="0.3">
      <c r="A12" s="9" t="s">
        <v>147</v>
      </c>
      <c r="B12" s="22">
        <v>47.607993059999998</v>
      </c>
      <c r="C12" s="22">
        <v>48.723529904999999</v>
      </c>
      <c r="D12" s="22">
        <v>49.076784445000001</v>
      </c>
      <c r="E12" s="22">
        <v>45.455838489999998</v>
      </c>
      <c r="F12" s="22">
        <v>45.572757019999997</v>
      </c>
      <c r="G12" s="22">
        <v>45.785451055000003</v>
      </c>
      <c r="H12" s="22">
        <v>46.699037230000002</v>
      </c>
      <c r="I12" s="22">
        <v>45.714964234999997</v>
      </c>
      <c r="J12" s="22">
        <v>46.3175533</v>
      </c>
      <c r="K12" s="22">
        <v>47.588388094999999</v>
      </c>
      <c r="L12" s="22">
        <v>47.019643504999998</v>
      </c>
      <c r="M12" s="22">
        <v>47.361734124999998</v>
      </c>
      <c r="N12" s="22">
        <v>47.184352400000002</v>
      </c>
      <c r="O12" s="22">
        <v>48.765715784999998</v>
      </c>
      <c r="P12" s="22">
        <v>48.63467567</v>
      </c>
      <c r="Q12" s="22">
        <v>48.904717294999998</v>
      </c>
      <c r="R12" s="22">
        <v>48.833185845000003</v>
      </c>
      <c r="S12" s="22">
        <v>49.214488780000003</v>
      </c>
      <c r="T12" s="22">
        <v>50.09963913</v>
      </c>
      <c r="U12" s="22">
        <v>50.670020360000002</v>
      </c>
      <c r="V12" s="22">
        <v>50.734937940000002</v>
      </c>
      <c r="W12" s="22">
        <v>49.629369758999999</v>
      </c>
      <c r="X12" s="22">
        <v>50.182158460499998</v>
      </c>
      <c r="Y12" s="22">
        <v>51.359134601500003</v>
      </c>
      <c r="Z12" s="22">
        <v>51.594656557999997</v>
      </c>
      <c r="AA12" s="22">
        <v>51.644145122499999</v>
      </c>
      <c r="AB12" s="22">
        <v>52.215087330999999</v>
      </c>
      <c r="AC12" s="22">
        <v>51.868691785999999</v>
      </c>
      <c r="AD12" s="22">
        <v>51.926169014000003</v>
      </c>
      <c r="AE12" s="22">
        <v>50.929627080000003</v>
      </c>
      <c r="AF12" s="22">
        <v>51.428352310000001</v>
      </c>
      <c r="AG12" s="22">
        <v>52.105011789999999</v>
      </c>
    </row>
    <row r="13" spans="1:33" x14ac:dyDescent="0.3">
      <c r="A13" s="9" t="s">
        <v>98</v>
      </c>
      <c r="B13" s="22">
        <v>458.82888425350001</v>
      </c>
      <c r="C13" s="22">
        <v>459.72716734099998</v>
      </c>
      <c r="D13" s="22">
        <v>460.23330671449997</v>
      </c>
      <c r="E13" s="22">
        <v>454.12121331349999</v>
      </c>
      <c r="F13" s="22">
        <v>449.95720569399998</v>
      </c>
      <c r="G13" s="22">
        <v>460.69843079250001</v>
      </c>
      <c r="H13" s="22">
        <v>465.319643654</v>
      </c>
      <c r="I13" s="22">
        <v>469.01169027499998</v>
      </c>
      <c r="J13" s="22">
        <v>466.65742547849999</v>
      </c>
      <c r="K13" s="22">
        <v>440.39681256599999</v>
      </c>
      <c r="L13" s="22">
        <v>446.63496681150002</v>
      </c>
      <c r="M13" s="22">
        <v>418.17452076749998</v>
      </c>
      <c r="N13" s="22">
        <v>420.889217841</v>
      </c>
      <c r="O13" s="22">
        <v>433.39943989250003</v>
      </c>
      <c r="P13" s="22">
        <v>437.3256155505</v>
      </c>
      <c r="Q13" s="22">
        <v>444.73606081650001</v>
      </c>
      <c r="R13" s="22">
        <v>433.29588907549999</v>
      </c>
      <c r="S13" s="22">
        <v>447.68632195499998</v>
      </c>
      <c r="T13" s="22">
        <v>428.59007666000002</v>
      </c>
      <c r="U13" s="22">
        <v>390.23244991550001</v>
      </c>
      <c r="V13" s="22">
        <v>354.036477832</v>
      </c>
      <c r="W13" s="22">
        <v>403.01139678049998</v>
      </c>
      <c r="X13" s="22">
        <v>398.44897711049998</v>
      </c>
      <c r="Y13" s="22">
        <v>403.97736449849998</v>
      </c>
      <c r="Z13" s="22">
        <v>425.74825060649999</v>
      </c>
      <c r="AA13" s="22">
        <v>433.97666442949998</v>
      </c>
      <c r="AB13" s="22">
        <v>426.67435485150003</v>
      </c>
      <c r="AC13" s="22">
        <v>415.07102184199999</v>
      </c>
      <c r="AD13" s="22">
        <v>426.38955060649999</v>
      </c>
      <c r="AE13" s="22">
        <v>444.60139364650001</v>
      </c>
      <c r="AF13" s="22">
        <v>440.93158179749997</v>
      </c>
      <c r="AG13" s="22">
        <v>446.7540449855</v>
      </c>
    </row>
    <row r="14" spans="1:33" x14ac:dyDescent="0.3">
      <c r="A14" s="9" t="s">
        <v>148</v>
      </c>
      <c r="B14" s="22">
        <v>205.579378865</v>
      </c>
      <c r="C14" s="22">
        <v>208.42867529500001</v>
      </c>
      <c r="D14" s="22">
        <v>210.53132786500001</v>
      </c>
      <c r="E14" s="22">
        <v>199.93683350500001</v>
      </c>
      <c r="F14" s="22">
        <v>200.933950595</v>
      </c>
      <c r="G14" s="22">
        <v>200.570233325</v>
      </c>
      <c r="H14" s="22">
        <v>204.76925160499999</v>
      </c>
      <c r="I14" s="22">
        <v>200.76915690000001</v>
      </c>
      <c r="J14" s="22">
        <v>203.04472064500001</v>
      </c>
      <c r="K14" s="22">
        <v>208.34560494999999</v>
      </c>
      <c r="L14" s="22">
        <v>201.53894639000001</v>
      </c>
      <c r="M14" s="22">
        <v>203.521666055</v>
      </c>
      <c r="N14" s="22">
        <v>203.53017600000001</v>
      </c>
      <c r="O14" s="22">
        <v>211.61818031499999</v>
      </c>
      <c r="P14" s="22">
        <v>212.19237860499999</v>
      </c>
      <c r="Q14" s="22">
        <v>215.39508910500001</v>
      </c>
      <c r="R14" s="22">
        <v>215.59431345499999</v>
      </c>
      <c r="S14" s="22">
        <v>218.128780345</v>
      </c>
      <c r="T14" s="22">
        <v>221.58577318499999</v>
      </c>
      <c r="U14" s="22">
        <v>225.89132835500001</v>
      </c>
      <c r="V14" s="22">
        <v>227.936050865</v>
      </c>
      <c r="W14" s="22">
        <v>223.86463352999999</v>
      </c>
      <c r="X14" s="22">
        <v>227.48652845000001</v>
      </c>
      <c r="Y14" s="22">
        <v>233.1895749</v>
      </c>
      <c r="Z14" s="22">
        <v>234.34248045499999</v>
      </c>
      <c r="AA14" s="22">
        <v>236.16275962500001</v>
      </c>
      <c r="AB14" s="22">
        <v>239.66291354500001</v>
      </c>
      <c r="AC14" s="22">
        <v>238.68058769500001</v>
      </c>
      <c r="AD14" s="22">
        <v>239.30951881999999</v>
      </c>
      <c r="AE14" s="22">
        <v>232.22234026999999</v>
      </c>
      <c r="AF14" s="22">
        <v>232.12068256000001</v>
      </c>
      <c r="AG14" s="22">
        <v>235.41794665</v>
      </c>
    </row>
    <row r="15" spans="1:33" x14ac:dyDescent="0.3">
      <c r="A15" s="9" t="s">
        <v>188</v>
      </c>
      <c r="B15" s="22">
        <v>3.0714054645000002</v>
      </c>
      <c r="C15" s="22">
        <v>3.9079460959999999</v>
      </c>
      <c r="D15" s="22">
        <v>4.4489968344999999</v>
      </c>
      <c r="E15" s="22">
        <v>4.6855710000000004</v>
      </c>
      <c r="F15" s="22">
        <v>4.4535001914999999</v>
      </c>
      <c r="G15" s="22">
        <v>4.8955292014999996</v>
      </c>
      <c r="H15" s="22">
        <v>4.983222445</v>
      </c>
      <c r="I15" s="22">
        <v>4.9882955520000003</v>
      </c>
      <c r="J15" s="22">
        <v>5.0555963034999998</v>
      </c>
      <c r="K15" s="22">
        <v>5.6274825745000001</v>
      </c>
      <c r="L15" s="22">
        <v>6.2696506879999996</v>
      </c>
      <c r="M15" s="22">
        <v>5.6953874730000003</v>
      </c>
      <c r="N15" s="22">
        <v>6.1613241204999998</v>
      </c>
      <c r="O15" s="22">
        <v>11.909513373499999</v>
      </c>
      <c r="P15" s="22">
        <v>10.271006051000001</v>
      </c>
      <c r="Q15" s="22">
        <v>7.3667215910000001</v>
      </c>
      <c r="R15" s="22">
        <v>7.1892155544999996</v>
      </c>
      <c r="S15" s="22">
        <v>9.0824792755000008</v>
      </c>
      <c r="T15" s="22">
        <v>10.089091289000001</v>
      </c>
      <c r="U15" s="22">
        <v>12.571516525</v>
      </c>
      <c r="V15" s="22">
        <v>11.6130071525</v>
      </c>
      <c r="W15" s="22">
        <v>10.470463945500001</v>
      </c>
      <c r="X15" s="22">
        <v>11.385736633500001</v>
      </c>
      <c r="Y15" s="22">
        <v>12.246605325000001</v>
      </c>
      <c r="Z15" s="22">
        <v>11.736892718</v>
      </c>
      <c r="AA15" s="22">
        <v>10.8710602585</v>
      </c>
      <c r="AB15" s="22">
        <v>10.261502700499999</v>
      </c>
      <c r="AC15" s="22">
        <v>10.290844056999999</v>
      </c>
      <c r="AD15" s="22">
        <v>10.220458838000001</v>
      </c>
      <c r="AE15" s="22">
        <v>9.1885024099999999</v>
      </c>
      <c r="AF15" s="22">
        <v>10.6152915865</v>
      </c>
      <c r="AG15" s="22">
        <v>10.57405385</v>
      </c>
    </row>
    <row r="16" spans="1:33" x14ac:dyDescent="0.3">
      <c r="A16" s="9" t="s">
        <v>149</v>
      </c>
      <c r="B16" s="22">
        <v>173.00432144000001</v>
      </c>
      <c r="C16" s="22">
        <v>166.16801203</v>
      </c>
      <c r="D16" s="22">
        <v>167.951956255</v>
      </c>
      <c r="E16" s="22">
        <v>165.0003102</v>
      </c>
      <c r="F16" s="22">
        <v>162.61445742999999</v>
      </c>
      <c r="G16" s="22">
        <v>167.18502452499999</v>
      </c>
      <c r="H16" s="22">
        <v>167.03190646499999</v>
      </c>
      <c r="I16" s="22">
        <v>169.528207525</v>
      </c>
      <c r="J16" s="22">
        <v>172.1310786</v>
      </c>
      <c r="K16" s="22">
        <v>180.24497977499999</v>
      </c>
      <c r="L16" s="22">
        <v>177.18453425999999</v>
      </c>
      <c r="M16" s="22">
        <v>175.726232635</v>
      </c>
      <c r="N16" s="22">
        <v>181.216455465</v>
      </c>
      <c r="O16" s="22">
        <v>181.046967825</v>
      </c>
      <c r="P16" s="22">
        <v>179.95044791000001</v>
      </c>
      <c r="Q16" s="22">
        <v>176.387278845</v>
      </c>
      <c r="R16" s="22">
        <v>173.727428</v>
      </c>
      <c r="S16" s="22">
        <v>166.83068109999999</v>
      </c>
      <c r="T16" s="22">
        <v>166.09617635999999</v>
      </c>
      <c r="U16" s="22">
        <v>166.502496885</v>
      </c>
      <c r="V16" s="22">
        <v>160.11645957499999</v>
      </c>
      <c r="W16" s="22">
        <v>154.05211731899999</v>
      </c>
      <c r="X16" s="22">
        <v>150.85593509399999</v>
      </c>
      <c r="Y16" s="22">
        <v>150.1540758365</v>
      </c>
      <c r="Z16" s="22">
        <v>151.06142160600001</v>
      </c>
      <c r="AA16" s="22">
        <v>153.84301037700001</v>
      </c>
      <c r="AB16" s="22">
        <v>158.20267086199999</v>
      </c>
      <c r="AC16" s="22">
        <v>158.94058946449999</v>
      </c>
      <c r="AD16" s="22">
        <v>158.36980556699999</v>
      </c>
      <c r="AE16" s="22">
        <v>153.61141969549999</v>
      </c>
      <c r="AF16" s="22">
        <v>155.40962736</v>
      </c>
      <c r="AG16" s="22">
        <v>158.68160700499999</v>
      </c>
    </row>
    <row r="17" spans="1:33" x14ac:dyDescent="0.3">
      <c r="A17" s="9" t="s">
        <v>150</v>
      </c>
      <c r="B17" s="22">
        <v>93.078009686000001</v>
      </c>
      <c r="C17" s="22">
        <v>89.287483022999993</v>
      </c>
      <c r="D17" s="22">
        <v>79.015639413000002</v>
      </c>
      <c r="E17" s="22">
        <v>93.968445699499995</v>
      </c>
      <c r="F17" s="22">
        <v>87.185016138500004</v>
      </c>
      <c r="G17" s="22">
        <v>84.650280909499998</v>
      </c>
      <c r="H17" s="22">
        <v>87.974299797</v>
      </c>
      <c r="I17" s="22">
        <v>83.591702316500005</v>
      </c>
      <c r="J17" s="22">
        <v>83.590122307000001</v>
      </c>
      <c r="K17" s="22">
        <v>76.696622743500001</v>
      </c>
      <c r="L17" s="22">
        <v>77.726056874999998</v>
      </c>
      <c r="M17" s="22">
        <v>74.349175071999994</v>
      </c>
      <c r="N17" s="22">
        <v>63.439309936000001</v>
      </c>
      <c r="O17" s="22">
        <v>61.162610825000002</v>
      </c>
      <c r="P17" s="22">
        <v>64.274269524499999</v>
      </c>
      <c r="Q17" s="22">
        <v>56.295152808499999</v>
      </c>
      <c r="R17" s="22">
        <v>52.747850512500001</v>
      </c>
      <c r="S17" s="22">
        <v>51.817726270500003</v>
      </c>
      <c r="T17" s="22">
        <v>55.227171962500002</v>
      </c>
      <c r="U17" s="22">
        <v>50.147527836499997</v>
      </c>
      <c r="V17" s="22">
        <v>51.221272114500003</v>
      </c>
      <c r="W17" s="22">
        <v>45.67163541</v>
      </c>
      <c r="X17" s="22">
        <v>51.862465293</v>
      </c>
      <c r="Y17" s="22">
        <v>53.734621392999998</v>
      </c>
      <c r="Z17" s="22">
        <v>63.924193420999998</v>
      </c>
      <c r="AA17" s="22">
        <v>68.225395833500002</v>
      </c>
      <c r="AB17" s="22">
        <v>65.716821139499999</v>
      </c>
      <c r="AC17" s="22">
        <v>63.754155799999999</v>
      </c>
      <c r="AD17" s="22">
        <v>42.252509718500001</v>
      </c>
      <c r="AE17" s="22">
        <v>67.483322746499994</v>
      </c>
      <c r="AF17" s="22">
        <v>66.905810631500003</v>
      </c>
      <c r="AG17" s="22">
        <v>65.904953066499999</v>
      </c>
    </row>
    <row r="18" spans="1:33" x14ac:dyDescent="0.3">
      <c r="A18" s="9" t="s">
        <v>151</v>
      </c>
      <c r="B18" s="22">
        <v>317.13903063499998</v>
      </c>
      <c r="C18" s="22">
        <v>317.83155062999998</v>
      </c>
      <c r="D18" s="22">
        <v>318.52407089000002</v>
      </c>
      <c r="E18" s="22">
        <v>319.21659115</v>
      </c>
      <c r="F18" s="22">
        <v>319.909111145</v>
      </c>
      <c r="G18" s="22">
        <v>320.60163140499998</v>
      </c>
      <c r="H18" s="22">
        <v>322.18861967999999</v>
      </c>
      <c r="I18" s="22">
        <v>324.53049941</v>
      </c>
      <c r="J18" s="22">
        <v>326.87237914000002</v>
      </c>
      <c r="K18" s="22">
        <v>329.21425913500002</v>
      </c>
      <c r="L18" s="22">
        <v>331.55613886499998</v>
      </c>
      <c r="M18" s="22">
        <v>333.898018595</v>
      </c>
      <c r="N18" s="22">
        <v>334.87380186000001</v>
      </c>
      <c r="O18" s="22">
        <v>335.84958512499998</v>
      </c>
      <c r="P18" s="22">
        <v>337.80115165500001</v>
      </c>
      <c r="Q18" s="22">
        <v>339.75271818499999</v>
      </c>
      <c r="R18" s="22">
        <v>338.77693491999997</v>
      </c>
      <c r="S18" s="22">
        <v>337.873209395</v>
      </c>
      <c r="T18" s="22">
        <v>336.96948413500002</v>
      </c>
      <c r="U18" s="22">
        <v>335.38271050999998</v>
      </c>
      <c r="V18" s="22">
        <v>333.79593662000002</v>
      </c>
      <c r="W18" s="22">
        <v>334.87980676000001</v>
      </c>
      <c r="X18" s="22">
        <v>335.63491286499999</v>
      </c>
      <c r="Y18" s="22">
        <v>336.39001897000003</v>
      </c>
      <c r="Z18" s="22">
        <v>337.88822164499999</v>
      </c>
      <c r="AA18" s="22">
        <v>339.38642405500002</v>
      </c>
      <c r="AB18" s="22">
        <v>340.16554949499999</v>
      </c>
      <c r="AC18" s="22">
        <v>340.81106776500002</v>
      </c>
      <c r="AD18" s="22">
        <v>341.45658577</v>
      </c>
      <c r="AE18" s="22">
        <v>341.73055575500001</v>
      </c>
      <c r="AF18" s="22">
        <v>342.00452574000002</v>
      </c>
      <c r="AG18" s="22">
        <v>342.63803421</v>
      </c>
    </row>
    <row r="19" spans="1:33" x14ac:dyDescent="0.3">
      <c r="A19" s="9" t="s">
        <v>152</v>
      </c>
      <c r="B19" s="22">
        <v>211.479258676</v>
      </c>
      <c r="C19" s="22">
        <v>211.01191999299999</v>
      </c>
      <c r="D19" s="22">
        <v>210.58888573249999</v>
      </c>
      <c r="E19" s="22">
        <v>204.79863848849999</v>
      </c>
      <c r="F19" s="22">
        <v>201.78209997549999</v>
      </c>
      <c r="G19" s="22">
        <v>203.70623200950001</v>
      </c>
      <c r="H19" s="22">
        <v>206.49772073</v>
      </c>
      <c r="I19" s="22">
        <v>205.08970969200001</v>
      </c>
      <c r="J19" s="22">
        <v>206.35762484950001</v>
      </c>
      <c r="K19" s="22">
        <v>203.70978497050001</v>
      </c>
      <c r="L19" s="22">
        <v>201.3207688425</v>
      </c>
      <c r="M19" s="22">
        <v>196.465289568</v>
      </c>
      <c r="N19" s="22">
        <v>196.54425151199999</v>
      </c>
      <c r="O19" s="22">
        <v>203.68121049749999</v>
      </c>
      <c r="P19" s="22">
        <v>204.60653399949999</v>
      </c>
      <c r="Q19" s="22">
        <v>204.25838958700001</v>
      </c>
      <c r="R19" s="22">
        <v>201.28162789199999</v>
      </c>
      <c r="S19" s="22">
        <v>204.29583003249999</v>
      </c>
      <c r="T19" s="22">
        <v>202.70575082400001</v>
      </c>
      <c r="U19" s="22">
        <v>197.0059972375</v>
      </c>
      <c r="V19" s="22">
        <v>188.8078131835</v>
      </c>
      <c r="W19" s="22">
        <v>194.6566881</v>
      </c>
      <c r="X19" s="22">
        <v>195.7723640435</v>
      </c>
      <c r="Y19" s="22">
        <v>198.96702760650001</v>
      </c>
      <c r="Z19" s="22">
        <v>204.45914017800001</v>
      </c>
      <c r="AA19" s="22">
        <v>207.16711216100001</v>
      </c>
      <c r="AB19" s="22">
        <v>206.64891115349999</v>
      </c>
      <c r="AC19" s="22">
        <v>203.67550920799999</v>
      </c>
      <c r="AD19" s="22">
        <v>201.5042122305</v>
      </c>
      <c r="AE19" s="22">
        <v>205.11232238049999</v>
      </c>
      <c r="AF19" s="22">
        <v>205.0543166365</v>
      </c>
      <c r="AG19" s="22">
        <v>207.91146196899999</v>
      </c>
    </row>
    <row r="20" spans="1:33" x14ac:dyDescent="0.3">
      <c r="A20" s="9" t="s">
        <v>286</v>
      </c>
      <c r="B20" s="22">
        <v>37.863411075000002</v>
      </c>
      <c r="C20" s="22">
        <v>29.762227249999999</v>
      </c>
      <c r="D20" s="22">
        <v>16.2006246537</v>
      </c>
      <c r="E20" s="22">
        <v>22.386950459200001</v>
      </c>
      <c r="F20" s="22">
        <v>16.0722893483</v>
      </c>
      <c r="G20" s="22">
        <v>19.9109956422</v>
      </c>
      <c r="H20" s="22">
        <v>21.7276247018</v>
      </c>
      <c r="I20" s="22">
        <v>15.6342168142</v>
      </c>
      <c r="J20" s="22">
        <v>16.415751372799999</v>
      </c>
      <c r="K20" s="22">
        <v>14.7468574919</v>
      </c>
      <c r="L20" s="22">
        <v>15.7130683191</v>
      </c>
      <c r="M20" s="22">
        <v>12.3880169175</v>
      </c>
      <c r="N20" s="22">
        <v>9.2829723358000003</v>
      </c>
      <c r="O20" s="22">
        <v>7.7944968296999999</v>
      </c>
      <c r="P20" s="22">
        <v>8.7445056856000001</v>
      </c>
      <c r="Q20" s="22">
        <v>7.3365902047000002</v>
      </c>
      <c r="R20" s="22">
        <v>6.1314774849000004</v>
      </c>
      <c r="S20" s="22">
        <v>5.8200655627</v>
      </c>
      <c r="T20" s="22">
        <v>6.1475792948999999</v>
      </c>
      <c r="U20" s="22">
        <v>4.2434581874999999</v>
      </c>
      <c r="V20" s="22">
        <v>4.3792664918000002</v>
      </c>
      <c r="W20" s="22">
        <v>3.3124982799999998</v>
      </c>
      <c r="X20" s="22">
        <v>3.5085185939999999</v>
      </c>
      <c r="Y20" s="22">
        <v>3.1090491630999999</v>
      </c>
      <c r="Z20" s="22">
        <v>3.9827093805999998</v>
      </c>
      <c r="AA20" s="22">
        <v>4.3800401530000004</v>
      </c>
      <c r="AB20" s="22">
        <v>4.2779599698000004</v>
      </c>
      <c r="AC20" s="22">
        <v>4.2176131590999999</v>
      </c>
      <c r="AD20" s="22">
        <v>2.4010871637000002</v>
      </c>
      <c r="AE20" s="22">
        <v>4.197998095</v>
      </c>
      <c r="AF20" s="22">
        <v>4.24561893</v>
      </c>
      <c r="AG20" s="22">
        <v>3.6460528999999999</v>
      </c>
    </row>
    <row r="21" spans="1:33" x14ac:dyDescent="0.3">
      <c r="A21" s="9" t="s">
        <v>153</v>
      </c>
      <c r="B21" s="22">
        <v>230.97107</v>
      </c>
      <c r="C21" s="22">
        <v>200.64223666999999</v>
      </c>
      <c r="D21" s="22">
        <v>165.65090667000001</v>
      </c>
      <c r="E21" s="22">
        <v>193.26633333000001</v>
      </c>
      <c r="F21" s="22">
        <v>173.16995667</v>
      </c>
      <c r="G21" s="22">
        <v>193.3074</v>
      </c>
      <c r="H21" s="22">
        <v>179.90558666999999</v>
      </c>
      <c r="I21" s="22">
        <v>180.07238333000001</v>
      </c>
      <c r="J21" s="22">
        <v>160.07346666999999</v>
      </c>
      <c r="K21" s="22">
        <v>158.50582</v>
      </c>
      <c r="L21" s="22">
        <v>137.10664</v>
      </c>
      <c r="M21" s="22">
        <v>139.48186999999999</v>
      </c>
      <c r="N21" s="22">
        <v>135.63850667</v>
      </c>
      <c r="O21" s="22">
        <v>123.87360332999999</v>
      </c>
      <c r="P21" s="22">
        <v>110.24805000000001</v>
      </c>
      <c r="Q21" s="22">
        <v>109.17896</v>
      </c>
      <c r="R21" s="22">
        <v>103.801133333</v>
      </c>
      <c r="S21" s="22">
        <v>97.479066669999995</v>
      </c>
      <c r="T21" s="22">
        <v>94.829954999999998</v>
      </c>
      <c r="U21" s="22">
        <v>86.921083330000002</v>
      </c>
      <c r="V21" s="22">
        <v>78.007270000000005</v>
      </c>
      <c r="W21" s="22">
        <v>77.933753330000002</v>
      </c>
      <c r="X21" s="22">
        <v>79.873163340000005</v>
      </c>
      <c r="Y21" s="22">
        <v>81.665112219999997</v>
      </c>
      <c r="Z21" s="22">
        <v>88.606503329999995</v>
      </c>
      <c r="AA21" s="22">
        <v>89.67658333</v>
      </c>
      <c r="AB21" s="22">
        <v>88.313463339999998</v>
      </c>
      <c r="AC21" s="22">
        <v>93.44122333</v>
      </c>
      <c r="AD21" s="22">
        <v>102.90643</v>
      </c>
      <c r="AE21" s="22">
        <v>114.30147667</v>
      </c>
      <c r="AF21" s="22">
        <v>127.32276333</v>
      </c>
      <c r="AG21" s="22">
        <v>121.56184333</v>
      </c>
    </row>
    <row r="22" spans="1:33" x14ac:dyDescent="0.3">
      <c r="A22" s="9" t="s">
        <v>120</v>
      </c>
      <c r="B22" s="22">
        <v>0.55278666669999998</v>
      </c>
      <c r="C22" s="22">
        <v>0.55278666669999998</v>
      </c>
      <c r="D22" s="22">
        <v>0.55278666669999998</v>
      </c>
      <c r="E22" s="22">
        <v>0.55278666669999998</v>
      </c>
      <c r="F22" s="22">
        <v>0.55278666669999998</v>
      </c>
      <c r="G22" s="22">
        <v>0.55278666669999998</v>
      </c>
      <c r="H22" s="22">
        <v>0.55278666669999998</v>
      </c>
      <c r="I22" s="22">
        <v>0.55278666669999998</v>
      </c>
      <c r="J22" s="22">
        <v>0.55278666669999998</v>
      </c>
      <c r="K22" s="22">
        <v>0.55278666669999998</v>
      </c>
      <c r="L22" s="22">
        <v>0.11219999999999999</v>
      </c>
      <c r="M22" s="22">
        <v>7.4873333299999997E-2</v>
      </c>
      <c r="N22" s="22">
        <v>0.4264964</v>
      </c>
      <c r="O22" s="22">
        <v>7.4873333299999997E-2</v>
      </c>
      <c r="P22" s="22">
        <v>1.216248</v>
      </c>
      <c r="Q22" s="22">
        <v>0.1004666667</v>
      </c>
      <c r="R22" s="22">
        <v>0.1239333333</v>
      </c>
      <c r="S22" s="22">
        <v>1.174653333</v>
      </c>
      <c r="T22" s="22">
        <v>0.89319999999999999</v>
      </c>
      <c r="U22" s="22">
        <v>1.348233333</v>
      </c>
      <c r="V22" s="22">
        <v>0.32486666669999997</v>
      </c>
      <c r="W22" s="22">
        <v>0.32779999999999998</v>
      </c>
      <c r="X22" s="22">
        <v>0.22616</v>
      </c>
      <c r="Y22" s="22">
        <v>0.16039466669999999</v>
      </c>
      <c r="Z22" s="22">
        <v>0.16287333330000001</v>
      </c>
      <c r="AA22" s="22">
        <v>0.2159336667</v>
      </c>
      <c r="AB22" s="22">
        <v>0.18948599999999999</v>
      </c>
      <c r="AC22" s="22">
        <v>9.1666666699999996E-2</v>
      </c>
      <c r="AD22" s="22">
        <v>0.1032386667</v>
      </c>
      <c r="AE22" s="22">
        <v>0.104151667</v>
      </c>
      <c r="AF22" s="22">
        <v>8.1788666699999998E-2</v>
      </c>
      <c r="AG22" s="22">
        <v>9.6066666999999994E-2</v>
      </c>
    </row>
    <row r="23" spans="1:33" x14ac:dyDescent="0.3">
      <c r="A23" s="9"/>
    </row>
    <row r="24" spans="1:33" x14ac:dyDescent="0.3">
      <c r="A24" s="9"/>
    </row>
    <row r="25" spans="1:33" x14ac:dyDescent="0.3">
      <c r="A25" s="9"/>
    </row>
    <row r="26" spans="1:33" x14ac:dyDescent="0.3">
      <c r="A26" s="9"/>
    </row>
    <row r="27" spans="1:33" x14ac:dyDescent="0.3">
      <c r="A27" s="9"/>
    </row>
    <row r="28" spans="1:33" x14ac:dyDescent="0.3">
      <c r="A28" s="9"/>
    </row>
    <row r="29" spans="1:33" x14ac:dyDescent="0.3">
      <c r="A29" s="9"/>
    </row>
    <row r="30" spans="1:33" x14ac:dyDescent="0.3">
      <c r="A30" s="9"/>
    </row>
    <row r="31" spans="1:33" x14ac:dyDescent="0.3">
      <c r="A31" s="9"/>
    </row>
    <row r="32" spans="1:33" x14ac:dyDescent="0.3">
      <c r="A32" s="9"/>
    </row>
    <row r="33" spans="1:1" x14ac:dyDescent="0.3">
      <c r="A33" s="9"/>
    </row>
  </sheetData>
  <sheetProtection algorithmName="SHA-512" hashValue="YArfuyuSPqa5HZBWcJoSqrQVWI4IFq/wS02zV1JLVDkrw0IbYUiwoBQTJaK/P8V9uZJbDlCBrMnM5AoXVCR8iw==" saltValue="QWADDi1SCFsM8mYpkXwObw==" spinCount="100000" sheet="1" objects="1" scenarios="1"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4fb7ff58-23fc-4a88-98c2-eff93a951097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3CE090CD5D39E4EA2B475187B52B621" ma:contentTypeVersion="5" ma:contentTypeDescription="Opprett et nytt dokument." ma:contentTypeScope="" ma:versionID="7e9c987c82d301b9504776a7c0c0a343">
  <xsd:schema xmlns:xsd="http://www.w3.org/2001/XMLSchema" xmlns:xs="http://www.w3.org/2001/XMLSchema" xmlns:p="http://schemas.microsoft.com/office/2006/metadata/properties" xmlns:ns2="4fb7ff58-23fc-4a88-98c2-eff93a951097" xmlns:ns3="ebb3dd04-b9e3-47fe-a387-dd7427551b15" targetNamespace="http://schemas.microsoft.com/office/2006/metadata/properties" ma:root="true" ma:fieldsID="72551b3c447f49323195758955eca7c6" ns2:_="" ns3:_="">
    <xsd:import namespace="4fb7ff58-23fc-4a88-98c2-eff93a951097"/>
    <xsd:import namespace="ebb3dd04-b9e3-47fe-a387-dd7427551b1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Kommenta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b7ff58-23fc-4a88-98c2-eff93a95109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ommentar" ma:index="10" nillable="true" ma:displayName="Kommentar" ma:format="Dropdown" ma:internalName="Komment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b3dd04-b9e3-47fe-a387-dd7427551b15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C46AA4F-7821-4D79-B900-7B5D30FCDBFC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4fb7ff58-23fc-4a88-98c2-eff93a951097"/>
    <ds:schemaRef ds:uri="http://purl.org/dc/elements/1.1/"/>
    <ds:schemaRef ds:uri="http://schemas.microsoft.com/office/2006/metadata/properties"/>
    <ds:schemaRef ds:uri="ebb3dd04-b9e3-47fe-a387-dd7427551b1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B941700-133B-4C8A-B7FE-10EF6186B5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8A051F2-4883-4CEA-9DD3-47293852D84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fb7ff58-23fc-4a88-98c2-eff93a951097"/>
    <ds:schemaRef ds:uri="ebb3dd04-b9e3-47fe-a387-dd7427551b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999e2e9-5aa8-467f-9eca-df0d6c4eaf13}" enabled="0" method="" siteId="{f999e2e9-5aa8-467f-9eca-df0d6c4eaf13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18</vt:i4>
      </vt:variant>
    </vt:vector>
  </HeadingPairs>
  <TitlesOfParts>
    <vt:vector size="18" baseType="lpstr">
      <vt:lpstr>INTRO</vt:lpstr>
      <vt:lpstr>Sporing</vt:lpstr>
      <vt:lpstr>Kildehenvisning</vt:lpstr>
      <vt:lpstr>Tabell_Alleutslipp</vt:lpstr>
      <vt:lpstr>Tabell_Alleutslipp_Pivot</vt:lpstr>
      <vt:lpstr>Tabell_UtslippPerGass</vt:lpstr>
      <vt:lpstr>Figur_Oversikt</vt:lpstr>
      <vt:lpstr>Figur1A</vt:lpstr>
      <vt:lpstr>Figur3A-3G</vt:lpstr>
      <vt:lpstr>Figur3A_detaljert</vt:lpstr>
      <vt:lpstr>Figur3B_detaljert</vt:lpstr>
      <vt:lpstr>Figur3D_detaljert</vt:lpstr>
      <vt:lpstr>Figur3F-H_detaljert</vt:lpstr>
      <vt:lpstr>Figur4B-4C</vt:lpstr>
      <vt:lpstr>Figur4B_organisk</vt:lpstr>
      <vt:lpstr>Figur4B_arealbruksendring</vt:lpstr>
      <vt:lpstr>Figur4C_organisk</vt:lpstr>
      <vt:lpstr>Figur 4C_arealbruksendring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 Katrine Rasch</dc:creator>
  <cp:keywords/>
  <dc:description/>
  <cp:lastModifiedBy>Lisa Åsgård</cp:lastModifiedBy>
  <cp:revision/>
  <dcterms:created xsi:type="dcterms:W3CDTF">2023-02-03T08:21:50Z</dcterms:created>
  <dcterms:modified xsi:type="dcterms:W3CDTF">2023-04-11T13:33:27Z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0x01010053CE090CD5D39E4EA2B475187B52B621</vt:lpwstr>
  </property>
</Properties>
</file>